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filterPrivacy="1"/>
  <xr:revisionPtr revIDLastSave="0" documentId="13_ncr:1_{460F86B8-3DFF-4ECF-926F-0E104F386BD3}" xr6:coauthVersionLast="45" xr6:coauthVersionMax="45" xr10:uidLastSave="{00000000-0000-0000-0000-000000000000}"/>
  <bookViews>
    <workbookView xWindow="28680" yWindow="-120" windowWidth="29040" windowHeight="15840" tabRatio="822" xr2:uid="{00000000-000D-0000-FFFF-FFFF00000000}"/>
  </bookViews>
  <sheets>
    <sheet name="Start" sheetId="4" r:id="rId1"/>
    <sheet name="Grundlagen" sheetId="9" r:id="rId2"/>
    <sheet name="Lineare Regression" sheetId="17" r:id="rId3"/>
    <sheet name="Aussagekraft Streudiagramm" sheetId="12" r:id="rId4"/>
    <sheet name="Trendanalyse" sheetId="16" r:id="rId5"/>
    <sheet name="Allgemeine Anwendungsbeispiele" sheetId="14" r:id="rId6"/>
    <sheet name="Anwendungsbeispiele Revision" sheetId="11" r:id="rId7"/>
    <sheet name="Analysefunktion Regression" sheetId="10" r:id="rId8"/>
    <sheet name="BASF Zehnjahresübersicht" sheetId="19" r:id="rId9"/>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2" authorId="0" shapeId="0" xr:uid="{00000000-0006-0000-0200-000001000000}">
      <text>
        <r>
          <rPr>
            <sz val="10"/>
            <color indexed="9"/>
            <rFont val="Tahoma"/>
            <family val="2"/>
          </rPr>
          <t>Die Daten sind abrufbar im Investor Relations Bereich unter der firmenspezifischen Webseite:
www.basf.com</t>
        </r>
      </text>
    </comment>
  </commentList>
</comments>
</file>

<file path=xl/sharedStrings.xml><?xml version="1.0" encoding="utf-8"?>
<sst xmlns="http://schemas.openxmlformats.org/spreadsheetml/2006/main" count="252" uniqueCount="230">
  <si>
    <t>Alle Beispiele basieren auf den funktionalen Möglichkeiten von Excel, ohne Einsatz von Pivottabellen oder Makros. Die Formeln sind bewusst nicht geschützt, damit Sie diese ggfs. an Ihre individuellen Daten anpassen können.</t>
  </si>
  <si>
    <t>Regressionsanalyse</t>
  </si>
  <si>
    <t>Ein Streudiagramm auch bekannt als Scatterplot dient zur Darstellung zweier intervallskalierter Merkmale. Dabei werden auf den Achsen Skalen für die Größen eingetragen und die entsprechenden Punkte eingezeichnet. Ein Punkt ist durch die Werte beider Merkmale bestimmt.</t>
  </si>
  <si>
    <t>Varianz</t>
  </si>
  <si>
    <t>Die Varianz gibt an, mit welcher Stärke die einzelnen Werte vom Mittelwert abweichen.</t>
  </si>
  <si>
    <t>Die Varianz ist die mittlere quadratische Abweichung vom Mittelwert.</t>
  </si>
  <si>
    <t>Standardabweichung = Streuung</t>
  </si>
  <si>
    <t>Die Standardabweichung des Merkmals x ist die Wurzel aus seiner Varianz:</t>
  </si>
  <si>
    <t>y = f(x)</t>
  </si>
  <si>
    <t>IT</t>
  </si>
  <si>
    <t>Zu unterscheiden ist zwischen der Einfach- und der Mehrfachregression.</t>
  </si>
  <si>
    <t>Primär werden Kausalbeziehungen (Ursache-Wirkungs-Beziehungen) untersucht.</t>
  </si>
  <si>
    <t xml:space="preserve">Einfachregression </t>
  </si>
  <si>
    <t>y = f (x1, x2, x3 …)</t>
  </si>
  <si>
    <t>Zusammenhang zwischen Regressionsgerade und Korrelationskoeffizient:</t>
  </si>
  <si>
    <t>p &gt; 0   Regressionsgerade wachsend (positiver Zusammenhang)</t>
  </si>
  <si>
    <t>p &lt; 0   Regressionsgerade fallend</t>
  </si>
  <si>
    <t>Sie lässt sich nicht auf andere gleichartige Zusammenhänge übertragen (Größe und Gewicht von Erwachsenen erzeugt einen anderen Zusammenhang als Größe und Gewicht bei Säuglingen)</t>
  </si>
  <si>
    <t>Mehrfachregression bzw. Multiple Regression</t>
  </si>
  <si>
    <t>AUSGABE: ZUSAMMENFASSUNG</t>
  </si>
  <si>
    <t>Regressions-Statistik</t>
  </si>
  <si>
    <t>Multipler Korrelationskoeffizient</t>
  </si>
  <si>
    <t>Bestimmtheitsmaß</t>
  </si>
  <si>
    <t>Adjustiertes Bestimmtheitsmaß</t>
  </si>
  <si>
    <t>Standardfehler</t>
  </si>
  <si>
    <t>Beobachtungen</t>
  </si>
  <si>
    <t>ANOVA</t>
  </si>
  <si>
    <t>Regression</t>
  </si>
  <si>
    <t>Residue</t>
  </si>
  <si>
    <t>Gesamt</t>
  </si>
  <si>
    <t>Schnittpunkt</t>
  </si>
  <si>
    <t>Freiheitsgrade (df)</t>
  </si>
  <si>
    <t>Quadratsummen (SS)</t>
  </si>
  <si>
    <t>Mittlere Quadratsumme (MS)</t>
  </si>
  <si>
    <t>Prüfgröße (F)</t>
  </si>
  <si>
    <t>F krit</t>
  </si>
  <si>
    <t>Koeffizienten</t>
  </si>
  <si>
    <t>t-Statistik</t>
  </si>
  <si>
    <t>P-Wert</t>
  </si>
  <si>
    <t>Untere 95%</t>
  </si>
  <si>
    <t>Obere 95%</t>
  </si>
  <si>
    <t>Untere 95,0%</t>
  </si>
  <si>
    <t>Obere 95,0%</t>
  </si>
  <si>
    <t>Analog zur Regressions-Trendlinie kann auch ein Regressions-Kanal konstruiert werden.</t>
  </si>
  <si>
    <t>Die Regressionsgerade spiegelt einen Zusammenhang in einer ganz bestimmten Grundgesamtheit wider.</t>
  </si>
  <si>
    <t>Beispiele für die Abhängigkeit von Daten in der Unternehmenslandschaft</t>
  </si>
  <si>
    <t>Wie verändert sich die abhängige Variable y bei Änderung der abhängigen Variablen x?</t>
  </si>
  <si>
    <t>Umsätze</t>
  </si>
  <si>
    <t>Anzahl der auswärtigen Übernachtungen</t>
  </si>
  <si>
    <t>Reisekosten</t>
  </si>
  <si>
    <t>Anzahl von Passwörtern</t>
  </si>
  <si>
    <t>Anzahl von toten Passwörtern</t>
  </si>
  <si>
    <t>Provisionen</t>
  </si>
  <si>
    <t>Werbefläche</t>
  </si>
  <si>
    <t>Werbungskosten</t>
  </si>
  <si>
    <t>Geschwindigkeit</t>
  </si>
  <si>
    <t>Benzinverbrauch</t>
  </si>
  <si>
    <t>Bankdarlehen</t>
  </si>
  <si>
    <t>Provisionen für Darlehen</t>
  </si>
  <si>
    <t>Flugstunden</t>
  </si>
  <si>
    <t>Höhe der Gesundheitskosten bzw. Unfälle</t>
  </si>
  <si>
    <t>Vorgehen:</t>
  </si>
  <si>
    <t>Daher wird sie auch "fehlerausgleichende Gerade" genannt.</t>
  </si>
  <si>
    <t>Um zwei weitere Regressionsgeraden zu erhalten, nutzen Sie die Kopierfunktion und verschieben die Geraden jeweils nach oben und unten.</t>
  </si>
  <si>
    <t>Regressionsgerade</t>
  </si>
  <si>
    <t>Anwendung in der Revision</t>
  </si>
  <si>
    <t>Erwartungswert</t>
  </si>
  <si>
    <t>Doppelte Zahlungen</t>
  </si>
  <si>
    <t>Anzahl der ausgestellten Schecks</t>
  </si>
  <si>
    <t>Anzahl der Lieferanten, die bezahlt wurden</t>
  </si>
  <si>
    <t>Unauthorisierte Zahlungen</t>
  </si>
  <si>
    <t>Anzahl der Lieferanten, die bezahlt wurden und deren Adresse mit denen von Mitarbeitern übereinstimmt</t>
  </si>
  <si>
    <t>Anzahl von Zahlungen, die unmittelbar beglichen wurden und direkt unterhalb einer bestimmten Wertgrenze liegen</t>
  </si>
  <si>
    <t>Monat eines Jahres</t>
  </si>
  <si>
    <t>Produktfehler</t>
  </si>
  <si>
    <t>Arbeitsstunden der Produktion</t>
  </si>
  <si>
    <t>Fertigungseinheiten insgesamt</t>
  </si>
  <si>
    <t>Fertigungseinheiten an Montagen/Freitagen</t>
  </si>
  <si>
    <t>Anzahl der überarbeiteten Produkte</t>
  </si>
  <si>
    <t>Wertverlust der Lagerbestände (Überalterung)</t>
  </si>
  <si>
    <t>Anzahl und Wert der Teile, die innerhalb von 60 Tagen nicht verwertet wurden</t>
  </si>
  <si>
    <t>Anzahl und Wert der Teile, die innerhalb eines Jahres nicht verwertet wurden</t>
  </si>
  <si>
    <t>Inanspruchnahme (gesamt)</t>
  </si>
  <si>
    <t>Einkauf (gesamt)</t>
  </si>
  <si>
    <t>Umschlagshäufigkeit der Vorräte</t>
  </si>
  <si>
    <t>abzuschreibende Außenstände</t>
  </si>
  <si>
    <t>Anzahl und Höhe im Zeitraum von 360 Tagen</t>
  </si>
  <si>
    <t>Anzahl und Höhe im Zeitraum von 120 Tagen</t>
  </si>
  <si>
    <t>Anzahl von neuen Kunden</t>
  </si>
  <si>
    <t>Verkaufte Produktionseinheiten</t>
  </si>
  <si>
    <t>Umsatz/Monat</t>
  </si>
  <si>
    <t>Verkaufsfläche (m²)</t>
  </si>
  <si>
    <t>Filiale</t>
  </si>
  <si>
    <t>Rechung und Rechnungsbetrag</t>
  </si>
  <si>
    <t>Gesamtbetrag der Rechnungen, die einem Lieferanten zugeordnet werden</t>
  </si>
  <si>
    <t>Höhe des Debitorensaldos (Schüsselkunden) über 60 Tage</t>
  </si>
  <si>
    <t>Höhe des Debitorensaldos (Schüsselkunden)</t>
  </si>
  <si>
    <t>Tagesumsätze, die außergewöhnlich sind</t>
  </si>
  <si>
    <t>Unabhängige Variable X</t>
  </si>
  <si>
    <t>Abhängige Variable Y</t>
  </si>
  <si>
    <t>Nachfolgend finden Sie einige Beispiele, die in der Regressionsanalyse zur Aufdeckung von Unregelmäßigkeiten genutzt werden können.</t>
  </si>
  <si>
    <t>Umsatz</t>
  </si>
  <si>
    <t>Einzelhandel</t>
  </si>
  <si>
    <t>Quadratmeter</t>
  </si>
  <si>
    <t>Finanzsektor</t>
  </si>
  <si>
    <t>Luftfahrt</t>
  </si>
  <si>
    <t>Instandhaltungskosten</t>
  </si>
  <si>
    <t>Reguläre Bezahlung</t>
  </si>
  <si>
    <t>Überstunden</t>
  </si>
  <si>
    <t>Zeit, zu der das Ticket geöffnet wurde</t>
  </si>
  <si>
    <t>Zeit, zu der das Ticket geschlossen wurde</t>
  </si>
  <si>
    <t>Kreuzfahrt</t>
  </si>
  <si>
    <t>Bohrinsel</t>
  </si>
  <si>
    <t>allgemein</t>
  </si>
  <si>
    <t>Sektor</t>
  </si>
  <si>
    <t>Umsatz (x)</t>
  </si>
  <si>
    <t>Jahresüberschuss (y)</t>
  </si>
  <si>
    <t>Anzahl von Arbeitern auf einer Plattform</t>
  </si>
  <si>
    <r>
      <t xml:space="preserve">Ziel der Untersuchung: </t>
    </r>
    <r>
      <rPr>
        <sz val="10"/>
        <rFont val="Tahoma"/>
        <family val="2"/>
      </rPr>
      <t>Ursache-Wirkungs-Analyse</t>
    </r>
  </si>
  <si>
    <t>Gab es tatsächlich einen Überschuss in dieser Höhe, kann der Wert vom Prüfer als plausibel erachtet werden. Weicht der tatsächliche Wert stark vom Prognosewert ab, so sollten weitere Prüfungshandlungen in Erwägung gezogen werden.</t>
  </si>
  <si>
    <t>Je mehr unabhängige Variablen miteinbezogen werden, desto verlässlicher ist die Aussagekraft des Ergebnisses.</t>
  </si>
  <si>
    <t xml:space="preserve"> - abhängig von der Genauigkeit der vorhandenen Daten (historische bzw. aktuelle operative Daten)</t>
  </si>
  <si>
    <t xml:space="preserve"> - kann verbessert werden, indem Daten disaggregiert werden (z.B. nach Segmenten, Produktlinien, geografischen Abschnitten)</t>
  </si>
  <si>
    <t>Die Regressionsgerade ist die optimale Gerade, die möglichst nah an allen Punkten liegt, so dass die Abstände der Punkte zur Gerade möglichst geringt sind.</t>
  </si>
  <si>
    <t xml:space="preserve">Positive und negative Abstandswerte werden quadriert (können sich also nicht mehr gegenseitig aufheben) und summiert. </t>
  </si>
  <si>
    <t>p = 0   Alle Datenpunkte liegen auf der Geraden (strikter Zusammenhang)</t>
  </si>
  <si>
    <t>Mathematische Form des Regressionsmodells</t>
  </si>
  <si>
    <t>y = abhängige Variable</t>
  </si>
  <si>
    <t>a = Konstante</t>
  </si>
  <si>
    <t>b = Regressionskoeffizient</t>
  </si>
  <si>
    <t>x = unabhängige Variable</t>
  </si>
  <si>
    <t>Die abhängige Variable Y wird durch mehrere Größen beeinflusst.</t>
  </si>
  <si>
    <t>Die abhängige Variable y wird durch eine unabhängige Variable z.B. durch den Preis beeinflusst.</t>
  </si>
  <si>
    <t>Beispiel: Absatzmenge y = f (Preis)</t>
  </si>
  <si>
    <t>Beispiel: Absatzmenge y = f (Preis, Werbung, Verkaufsförderung etc.)</t>
  </si>
  <si>
    <t>Die Absatzmenge wird nicht nur durch den Preis, sondern auch durch Werbung, Verkaufsförderung etc. beeinflusst.</t>
  </si>
  <si>
    <t>Die Absatzmenge wird durch den Preis beeinflusst. Bsp.: Je höher der Preis, desto geringer die Absatzmenge.</t>
  </si>
  <si>
    <t>Ausreißer</t>
  </si>
  <si>
    <t>y = a + bx                                            (Die stochastische Zufallskomponente e wird hier vernachlässigt)</t>
  </si>
  <si>
    <t>Zentrale Anwendungsbereiche der Regressionsanalyse:</t>
  </si>
  <si>
    <t>Ausreißer sind Daten, die im Vergleich zu der überwiegenden Mehrheit aller übrigen Daten extreme Werte annehmen.</t>
  </si>
  <si>
    <t>Derartige Ausreißer können ein nicht unbedeutendes Hindernis für die Regressionsanalyse darstellen.</t>
  </si>
  <si>
    <t>Sie sind im Streudiagramm leicht zu erkennen, da sie weit außerhalb der Punktewolke liegen.</t>
  </si>
  <si>
    <t xml:space="preserve">Außerordentlich hohes Ergebnis im Jahr 2001, u.a. durch die Veräußerung </t>
  </si>
  <si>
    <t xml:space="preserve">Ziel der Untersuchung: </t>
  </si>
  <si>
    <t>Wie könnte sich der Verkaufspreis eines Autos entwickeln basierend auf dem Trend der derzeitigen Preisentwicklung von Automodellen?</t>
  </si>
  <si>
    <t>Sind die Daten im Zeitablauf plausibel und wie hoch ist der Erwartungswert in der Zukunft?</t>
  </si>
  <si>
    <t xml:space="preserve">Daten aus vorangegangenen Perioden dienen als Berechnungsgrundlage, um einen Erwartungswert zu ermitteln. Dieser wird durch eine sogenannte Extrapolation bestimmt, um damit einen Vergleichswert für die aktuelle Prüfungsgröße verwenden zu können. </t>
  </si>
  <si>
    <t>Durch die Verlängerung der Trendlinie erhält der Prüfer einen Prognosewert.</t>
  </si>
  <si>
    <t>Obere und untere Grenzlinie dienen als Abgrenzung und werden als Konfidenzintervall interpretiert.</t>
  </si>
  <si>
    <t>Vorteile:</t>
  </si>
  <si>
    <t>Schwankungen in der Vorperiode werden ausgeglichen, indem zahlreiche Vergangenheitswerte miteinfließen.</t>
  </si>
  <si>
    <t>Nachteil:</t>
  </si>
  <si>
    <t>Grafische Darstellung der Trendanalyse in einem Streudiagramm</t>
  </si>
  <si>
    <t>Analog zur Regressions-Trendlinie kann auch ein Regressions-Kanal konstruiert werden. Um zwei weitere Regressionsgeraden zu erhalten, nutzen Sie die Kopierfunktion und verschieben die Geraden jeweils nach oben und unten.</t>
  </si>
  <si>
    <t>In dieser Mappe präsentieren wir Ihnen den Einsatz von Regressionsanalysen. Diese gelten als die flexibelsten und am häufigsten eingesetzten Analyseverfahren. Ziel ist die Untersuchung des Zusammenhangs zwischen einer abhängigen und einer oder mehreren unabhängigen Variablen.</t>
  </si>
  <si>
    <t>Weiterführende Literatur für interessierte Leser:</t>
  </si>
  <si>
    <t>Eindordnung und Überblick</t>
  </si>
  <si>
    <t>Grafische Darstellung der einfachen linearen Regression in einem Streudiagramm</t>
  </si>
  <si>
    <r>
      <t xml:space="preserve">Beispiel: </t>
    </r>
    <r>
      <rPr>
        <sz val="10"/>
        <rFont val="Arial"/>
        <family val="2"/>
      </rPr>
      <t>Verkaufsfläche - Umsatz/Monat im Vergleich bei sieben Filialien</t>
    </r>
  </si>
  <si>
    <t>Qualität des Ergebnisses</t>
  </si>
  <si>
    <t>Erhöhte Aussagekraft in Streudiagrammen - Vergleich der Performance - Welche Filiale ist der "Outperformer"?</t>
  </si>
  <si>
    <r>
      <t xml:space="preserve">Inhalt </t>
    </r>
    <r>
      <rPr>
        <sz val="12"/>
        <color rgb="FF860046"/>
        <rFont val="Arial"/>
        <family val="2"/>
      </rPr>
      <t>(Registerkarten können angeklickt werden)</t>
    </r>
  </si>
  <si>
    <t>In Excel enthaltene automatische Analysefunktion: Regression</t>
  </si>
  <si>
    <t>Beispiel: Jahresüberschuss in Abhängigkeit von den Umsätzen</t>
  </si>
  <si>
    <t xml:space="preserve">Darstellung der Trendanalyse anhand von öffentlich verfügbaren Unternehmensdaten der BASF AG </t>
  </si>
  <si>
    <t>Treiber</t>
  </si>
  <si>
    <r>
      <rPr>
        <sz val="10"/>
        <rFont val="Calibri"/>
        <family val="2"/>
      </rPr>
      <t>•</t>
    </r>
    <r>
      <rPr>
        <sz val="10"/>
        <rFont val="Arial"/>
        <family val="2"/>
      </rPr>
      <t xml:space="preserve"> Backhaus/Erichson/Plinke/Weiber: </t>
    </r>
    <r>
      <rPr>
        <b/>
        <sz val="10"/>
        <rFont val="Arial"/>
        <family val="2"/>
      </rPr>
      <t>Multivariate Analysemethoden - Eine anwendungsorientierte Einführung</t>
    </r>
    <r>
      <rPr>
        <sz val="10"/>
        <rFont val="Arial"/>
        <family val="2"/>
      </rPr>
      <t>, 12. Auflage, Heidelberg 2008</t>
    </r>
  </si>
  <si>
    <r>
      <rPr>
        <sz val="10"/>
        <rFont val="Calibri"/>
        <family val="2"/>
      </rPr>
      <t>•</t>
    </r>
    <r>
      <rPr>
        <sz val="10"/>
        <rFont val="Arial"/>
        <family val="2"/>
      </rPr>
      <t xml:space="preserve"> Steland, Ansgar: </t>
    </r>
    <r>
      <rPr>
        <b/>
        <sz val="10"/>
        <rFont val="Arial"/>
        <family val="2"/>
      </rPr>
      <t>Basiswissen Statistik - Kompaktkurs für Anwender aus Wirtschaft, Informatik und Technik</t>
    </r>
    <r>
      <rPr>
        <sz val="10"/>
        <rFont val="Arial"/>
        <family val="2"/>
      </rPr>
      <t>, 2. Auflage, Heidelberg 2010</t>
    </r>
  </si>
  <si>
    <r>
      <rPr>
        <sz val="10"/>
        <rFont val="Calibri"/>
        <family val="2"/>
      </rPr>
      <t xml:space="preserve">• </t>
    </r>
    <r>
      <rPr>
        <sz val="10"/>
        <rFont val="Arial"/>
        <family val="2"/>
      </rPr>
      <t xml:space="preserve">Weigand, Christoph: </t>
    </r>
    <r>
      <rPr>
        <b/>
        <sz val="10"/>
        <rFont val="Arial"/>
        <family val="2"/>
      </rPr>
      <t>Statistik mit und ohne Zufall - Eine anwendungsorientierte Anwendung</t>
    </r>
    <r>
      <rPr>
        <sz val="10"/>
        <rFont val="Arial"/>
        <family val="2"/>
      </rPr>
      <t>, 2. Auflage, Heidelberg 2009</t>
    </r>
  </si>
  <si>
    <t>• http://www.basf.com/group/corporate/de/investor-relations/news-publications/reports/index</t>
  </si>
  <si>
    <t>Verwendete BASF Beispieldaten in dieser Mappe können abgerufen werden im Investor Relationsbereich der BASF unter:</t>
  </si>
  <si>
    <t xml:space="preserve">BASF Zehnjahresübersicht </t>
  </si>
  <si>
    <t>Millionen Euro</t>
  </si>
  <si>
    <t>Umsatz:</t>
  </si>
  <si>
    <t>Jahresüberschuss:</t>
  </si>
  <si>
    <t>Der Umsatz lag deutlich unter Vorjahreswert; es waren niedrigere Preise und Mengen durch die Krise in wichtigen Abnehmerbranchen zu verzeichnen.</t>
  </si>
  <si>
    <t>Weiterhin gab es einen Sondereinfluss durch die Integration von Ciba.</t>
  </si>
  <si>
    <t>Der Zinsaufwand ist infolge der Finanzierung der Ciba-Akquisition gestiegen.</t>
  </si>
  <si>
    <t>Der Aufwand für Pensionsverpflichtungen war höher als im Vorjahr.</t>
  </si>
  <si>
    <t>Auch der Steueraufwand ist aufgrund von Einmaleffekten aus der Integration von Ciba gestiegen.</t>
  </si>
  <si>
    <t>Untersuchung der Werte auf Plausibiliät</t>
  </si>
  <si>
    <t>Erklärung der Abweichung laut Jahresbericht 2009:</t>
  </si>
  <si>
    <t xml:space="preserve">des Pharmabereichs an Abbott Laboratories im März 2001. </t>
  </si>
  <si>
    <t xml:space="preserve">Entnommen aus dem BASF Finanzbericht 2007 </t>
  </si>
  <si>
    <r>
      <rPr>
        <sz val="10"/>
        <rFont val="Calibri"/>
        <family val="2"/>
      </rPr>
      <t xml:space="preserve">» </t>
    </r>
    <r>
      <rPr>
        <sz val="10"/>
        <rFont val="Arial"/>
        <family val="2"/>
      </rPr>
      <t>Start</t>
    </r>
  </si>
  <si>
    <t>» Grundlagen</t>
  </si>
  <si>
    <t>» Lineare Regression</t>
  </si>
  <si>
    <t>» Aussagekraft Streudiagramm</t>
  </si>
  <si>
    <t>» Trendanalyse</t>
  </si>
  <si>
    <t>» Allgemeine Anwendungsbeispiele</t>
  </si>
  <si>
    <t>» Spezielle Anwendungsbeispiele - Revision</t>
  </si>
  <si>
    <t>» Analysefunktion in Excel</t>
  </si>
  <si>
    <t>» BASF Zehnjahresübersicht</t>
  </si>
  <si>
    <t>Jahr</t>
  </si>
  <si>
    <t>Darstellung der Einfachregression anhand von öffentlich verfügbaren Daten der BASF SE</t>
  </si>
  <si>
    <t>Mittels der ausgewiesenen Gleichung können die Werte im Jahre 2009 auf Plausibilität untersucht werden.</t>
  </si>
  <si>
    <t>Wie verändert sich die abhängige Variable y bei Änderung der unabhängigen Variablen x?</t>
  </si>
  <si>
    <t>Mögliche Treiber</t>
  </si>
  <si>
    <t>Trendanalyse</t>
  </si>
  <si>
    <t xml:space="preserve">Der Umsatz lag deutlich unter Vorjahreswert; </t>
  </si>
  <si>
    <t>es waren niedrigere Preise und Mengen durch die Krise in wichtigen</t>
  </si>
  <si>
    <t>Abnehmerbranchen zu verzeichnen.</t>
  </si>
  <si>
    <t>Bsp.: Im Jahr 2009 wird ein Umsatz von 50.693 ausgewiesen.</t>
  </si>
  <si>
    <t>Damit müsste sich gemäß der Geradengleichung ein Jahresüberschuss von 3.033,998 ergeben.</t>
  </si>
  <si>
    <r>
      <rPr>
        <b/>
        <sz val="11"/>
        <color rgb="FF860046"/>
        <rFont val="Calibri"/>
        <family val="2"/>
        <scheme val="minor"/>
      </rPr>
      <t>Wirkungsprognosen:</t>
    </r>
    <r>
      <rPr>
        <sz val="11"/>
        <rFont val="Calibri"/>
        <family val="2"/>
        <scheme val="minor"/>
      </rPr>
      <t xml:space="preserve"> Analyse der Veränderung der abhängigen Variable bei einer Änderung der unabhängigen Variablen</t>
    </r>
  </si>
  <si>
    <r>
      <rPr>
        <b/>
        <sz val="11"/>
        <color rgb="FF860046"/>
        <rFont val="Calibri"/>
        <family val="2"/>
        <scheme val="minor"/>
      </rPr>
      <t>Zeitreihenanalyse bzw. Trendanalyse:</t>
    </r>
    <r>
      <rPr>
        <sz val="11"/>
        <rFont val="Calibri"/>
        <family val="2"/>
        <scheme val="minor"/>
      </rPr>
      <t xml:space="preserve"> Analyse der Veränderung der abhängigen Variable im Zeitablauf</t>
    </r>
  </si>
  <si>
    <r>
      <rPr>
        <u/>
        <sz val="11"/>
        <rFont val="Calibri"/>
        <family val="2"/>
        <scheme val="minor"/>
      </rPr>
      <t>Ergebnis:</t>
    </r>
    <r>
      <rPr>
        <sz val="11"/>
        <rFont val="Calibri"/>
        <family val="2"/>
        <scheme val="minor"/>
      </rPr>
      <t xml:space="preserve"> Die Summe der quadrierten Abstände aller Punkte zur Regressionsgerade ist Null.</t>
    </r>
  </si>
  <si>
    <r>
      <rPr>
        <b/>
        <sz val="11"/>
        <color theme="4"/>
        <rFont val="Calibri"/>
        <family val="2"/>
        <scheme val="minor"/>
      </rPr>
      <t>Ursachenanalyse:</t>
    </r>
    <r>
      <rPr>
        <sz val="11"/>
        <rFont val="Calibri"/>
        <family val="2"/>
        <scheme val="minor"/>
      </rPr>
      <t xml:space="preserve"> Analyse des Einflusses der unabhängigen Variablen auf die abhängige Variable</t>
    </r>
  </si>
  <si>
    <r>
      <t xml:space="preserve">Ziel der Untersuchung: </t>
    </r>
    <r>
      <rPr>
        <sz val="10"/>
        <rFont val="Calibri"/>
        <family val="2"/>
        <scheme val="minor"/>
      </rPr>
      <t>Ursache-Wirkungs-Analyse</t>
    </r>
  </si>
  <si>
    <r>
      <rPr>
        <b/>
        <sz val="10"/>
        <rFont val="Calibri"/>
        <family val="2"/>
        <scheme val="minor"/>
      </rPr>
      <t>1.</t>
    </r>
    <r>
      <rPr>
        <sz val="10"/>
        <rFont val="Calibri"/>
        <family val="2"/>
        <scheme val="minor"/>
      </rPr>
      <t xml:space="preserve"> Markieren Sie die Daten (nicht die Labels).</t>
    </r>
  </si>
  <si>
    <r>
      <rPr>
        <b/>
        <sz val="10"/>
        <rFont val="Calibri"/>
        <family val="2"/>
        <scheme val="minor"/>
      </rPr>
      <t>2.</t>
    </r>
    <r>
      <rPr>
        <sz val="10"/>
        <rFont val="Calibri"/>
        <family val="2"/>
        <scheme val="minor"/>
      </rPr>
      <t xml:space="preserve"> Gehen Sie auf "Einfügen" und wählen Sie das Punktdiagramm "Punkte nur mit Datenpunkten"</t>
    </r>
  </si>
  <si>
    <r>
      <rPr>
        <b/>
        <sz val="10"/>
        <rFont val="Calibri"/>
        <family val="2"/>
        <scheme val="minor"/>
      </rPr>
      <t>3.</t>
    </r>
    <r>
      <rPr>
        <sz val="10"/>
        <rFont val="Calibri"/>
        <family val="2"/>
        <scheme val="minor"/>
      </rPr>
      <t xml:space="preserve"> Klicken Sie im Streudiagramm einen Datenpunkt an (rechte Maustaste) und wählen Sie "Trendlinie hinzufügen".</t>
    </r>
  </si>
  <si>
    <r>
      <rPr>
        <b/>
        <sz val="10"/>
        <rFont val="Calibri"/>
        <family val="2"/>
        <scheme val="minor"/>
      </rPr>
      <t xml:space="preserve">4. </t>
    </r>
    <r>
      <rPr>
        <sz val="10"/>
        <rFont val="Calibri"/>
        <family val="2"/>
        <scheme val="minor"/>
      </rPr>
      <t>Wählen sie ggf. die letzten zwei Optionen in der Box aus, um die Geradengleichung und das Bestimmtheitsmaß zu erhalten.</t>
    </r>
  </si>
  <si>
    <r>
      <rPr>
        <b/>
        <sz val="10"/>
        <rFont val="Calibri"/>
        <family val="2"/>
        <scheme val="minor"/>
      </rPr>
      <t xml:space="preserve">5. </t>
    </r>
    <r>
      <rPr>
        <sz val="10"/>
        <rFont val="Calibri"/>
        <family val="2"/>
        <scheme val="minor"/>
      </rPr>
      <t>Passen Sie ggf. die Achsenabschnitte an (rechte Maustaste auf die jeweilige Achsenbeschriften, "Achse formatieren").</t>
    </r>
  </si>
  <si>
    <r>
      <t xml:space="preserve">Interpretation des Ausreißers 2001: </t>
    </r>
    <r>
      <rPr>
        <sz val="10"/>
        <rFont val="Calibri"/>
        <family val="2"/>
        <scheme val="minor"/>
      </rPr>
      <t>(Vgl. BASF Finanzbericht 2001)</t>
    </r>
  </si>
  <si>
    <r>
      <t xml:space="preserve">Interpretation des Ausreißers 2009: </t>
    </r>
    <r>
      <rPr>
        <sz val="10"/>
        <rFont val="Calibri"/>
        <family val="2"/>
        <scheme val="minor"/>
      </rPr>
      <t>(Vgl. BASF Finanzbericht 2009)</t>
    </r>
  </si>
  <si>
    <r>
      <t xml:space="preserve">y = 0,056 * </t>
    </r>
    <r>
      <rPr>
        <b/>
        <sz val="10"/>
        <color rgb="FFFF0000"/>
        <rFont val="Calibri"/>
        <family val="2"/>
        <scheme val="minor"/>
      </rPr>
      <t>50.693</t>
    </r>
    <r>
      <rPr>
        <b/>
        <sz val="10"/>
        <rFont val="Calibri"/>
        <family val="2"/>
        <scheme val="minor"/>
      </rPr>
      <t xml:space="preserve"> + 195,19 = 3.033,998</t>
    </r>
  </si>
  <si>
    <r>
      <t xml:space="preserve">Zusätzlich können Sie die mathematischen Werte per Analysefunktion automatisch berechnen lassen (Link: </t>
    </r>
    <r>
      <rPr>
        <sz val="10"/>
        <color indexed="20"/>
        <rFont val="Calibri"/>
        <family val="2"/>
        <scheme val="minor"/>
      </rPr>
      <t>Analysefunktion Regression</t>
    </r>
    <r>
      <rPr>
        <sz val="10"/>
        <rFont val="Calibri"/>
        <family val="2"/>
        <scheme val="minor"/>
      </rPr>
      <t>)</t>
    </r>
  </si>
  <si>
    <r>
      <t xml:space="preserve">Die </t>
    </r>
    <r>
      <rPr>
        <b/>
        <sz val="10"/>
        <rFont val="Calibri"/>
        <family val="2"/>
        <scheme val="minor"/>
      </rPr>
      <t>grafische Methode</t>
    </r>
    <r>
      <rPr>
        <sz val="10"/>
        <rFont val="Calibri"/>
        <family val="2"/>
        <scheme val="minor"/>
      </rPr>
      <t xml:space="preserve"> ist zu empfehlen. Dabei werden zuerst die vorhandenen Werte per Hand in ein Streudiagramm eingetragen. Anschließend kann freihändig eine Trendlinie eingezeichnet werden.</t>
    </r>
  </si>
  <si>
    <r>
      <t xml:space="preserve">Alternativ kann die Trendlinie mittels der </t>
    </r>
    <r>
      <rPr>
        <b/>
        <sz val="10"/>
        <rFont val="Calibri"/>
        <family val="2"/>
        <scheme val="minor"/>
      </rPr>
      <t>mathematischen Methode</t>
    </r>
    <r>
      <rPr>
        <sz val="10"/>
        <rFont val="Calibri"/>
        <family val="2"/>
        <scheme val="minor"/>
      </rPr>
      <t xml:space="preserve"> ermittelt werden (Methode der kleinsten Quadrate).</t>
    </r>
  </si>
  <si>
    <r>
      <t xml:space="preserve">Da die Zeit die einzig erklärende Variable darstellt, herrscht die Annahme, dass sich alle anderen Faktoren im Zeitablauf nicht ändern. Damit bleiben Abhängigkeiten unberücksichtigt und es droht die </t>
    </r>
    <r>
      <rPr>
        <b/>
        <sz val="10"/>
        <color rgb="FF860046"/>
        <rFont val="Calibri"/>
        <family val="2"/>
        <scheme val="minor"/>
      </rPr>
      <t>Extrapolationsfalle</t>
    </r>
    <r>
      <rPr>
        <sz val="10"/>
        <rFont val="Calibri"/>
        <family val="2"/>
        <scheme val="minor"/>
      </rPr>
      <t>.</t>
    </r>
  </si>
  <si>
    <r>
      <rPr>
        <b/>
        <sz val="10"/>
        <rFont val="Calibri"/>
        <family val="2"/>
        <scheme val="minor"/>
      </rPr>
      <t>1.</t>
    </r>
    <r>
      <rPr>
        <sz val="10"/>
        <rFont val="Calibri"/>
        <family val="2"/>
        <scheme val="minor"/>
      </rPr>
      <t xml:space="preserve"> Markieren Sie die Daten "Jahr" und "Umsatz (x) (nicht die Labels).</t>
    </r>
  </si>
  <si>
    <r>
      <rPr>
        <b/>
        <sz val="10"/>
        <rFont val="Calibri"/>
        <family val="2"/>
        <scheme val="minor"/>
      </rPr>
      <t>2.</t>
    </r>
    <r>
      <rPr>
        <sz val="10"/>
        <rFont val="Calibri"/>
        <family val="2"/>
        <scheme val="minor"/>
      </rPr>
      <t xml:space="preserve"> Gehen Sie auf "Einfügen" und wählen Sie das Punktdiagramm "Punkte mit interpolierten Linien und Datenpunkten"</t>
    </r>
  </si>
  <si>
    <r>
      <rPr>
        <b/>
        <sz val="10"/>
        <rFont val="Calibri"/>
        <family val="2"/>
        <scheme val="minor"/>
      </rPr>
      <t>5.</t>
    </r>
    <r>
      <rPr>
        <sz val="10"/>
        <rFont val="Calibri"/>
        <family val="2"/>
        <scheme val="minor"/>
      </rPr>
      <t xml:space="preserve"> Unter Prognose tragen Sie im Kasten "Weiter" 1,0 ein.</t>
    </r>
  </si>
  <si>
    <r>
      <rPr>
        <b/>
        <sz val="10"/>
        <rFont val="Calibri"/>
        <family val="2"/>
        <scheme val="minor"/>
      </rPr>
      <t>1.</t>
    </r>
    <r>
      <rPr>
        <sz val="10"/>
        <rFont val="Calibri"/>
        <family val="2"/>
        <scheme val="minor"/>
      </rPr>
      <t xml:space="preserve"> Wählen Sie den Reiter "Daten", dann "Datenanalyse" und klicken Sie auf "Regression". </t>
    </r>
  </si>
  <si>
    <r>
      <rPr>
        <b/>
        <sz val="10"/>
        <rFont val="Calibri"/>
        <family val="2"/>
        <scheme val="minor"/>
      </rPr>
      <t xml:space="preserve">2. </t>
    </r>
    <r>
      <rPr>
        <sz val="10"/>
        <rFont val="Calibri"/>
        <family val="2"/>
        <scheme val="minor"/>
      </rPr>
      <t>Geben Sie die enstprechenden Bereiche an sowie weitere gewünschte Informationen.</t>
    </r>
  </si>
  <si>
    <r>
      <rPr>
        <b/>
        <sz val="10"/>
        <rFont val="Calibri"/>
        <family val="2"/>
        <scheme val="minor"/>
      </rPr>
      <t>3</t>
    </r>
    <r>
      <rPr>
        <sz val="10"/>
        <rFont val="Calibri"/>
        <family val="2"/>
        <scheme val="minor"/>
      </rPr>
      <t>. Die Ausgabe erfolgt an frei gewählter Stelle, auf einem neuen Tabellenblatt oder in einer anderen Arbeitsmappe.</t>
    </r>
  </si>
  <si>
    <t>* Vgl. Lanza, Richard B.: Analysis to continuously monitor exceptions, http://www.auditsoftware.net, download 24.5.2013</t>
  </si>
  <si>
    <t>Bei Fragen: +49 (0)2205 - 90 66 00 0 (Hans-Willi Jackmuth) oder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</si>
</sst>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font>
    <font>
      <u/>
      <sz val="10"/>
      <color indexed="12"/>
      <name val="Arial"/>
      <family val="2"/>
    </font>
    <font>
      <sz val="10"/>
      <name val="Arial"/>
      <family val="2"/>
    </font>
    <font>
      <b/>
      <sz val="12"/>
      <name val="Tahoma"/>
      <family val="2"/>
    </font>
    <font>
      <b/>
      <sz val="10"/>
      <name val="Arial"/>
      <family val="2"/>
    </font>
    <font>
      <sz val="10"/>
      <name val="Tahoma"/>
      <family val="2"/>
    </font>
    <font>
      <b/>
      <sz val="10"/>
      <name val="Tahoma"/>
      <family val="2"/>
    </font>
    <font>
      <sz val="12"/>
      <name val="Times New Roman"/>
      <family val="1"/>
    </font>
    <font>
      <b/>
      <sz val="12"/>
      <name val="Times New Roman"/>
      <family val="1"/>
    </font>
    <font>
      <b/>
      <sz val="26"/>
      <color rgb="FF860046"/>
      <name val="Helsinki Book"/>
      <family val="2"/>
    </font>
    <font>
      <b/>
      <sz val="12"/>
      <color rgb="FF860046"/>
      <name val="Tahoma"/>
      <family val="2"/>
    </font>
    <font>
      <sz val="10"/>
      <color theme="0"/>
      <name val="Arial"/>
      <family val="2"/>
    </font>
    <font>
      <sz val="12"/>
      <color rgb="FF860046"/>
      <name val="Arial"/>
      <family val="2"/>
    </font>
    <font>
      <sz val="10"/>
      <name val="Calibri"/>
      <family val="2"/>
    </font>
    <font>
      <sz val="10"/>
      <color indexed="9"/>
      <name val="Tahoma"/>
      <family val="2"/>
    </font>
    <font>
      <b/>
      <sz val="14"/>
      <name val="Times New Roman"/>
      <family val="1"/>
    </font>
    <font>
      <sz val="14"/>
      <name val="Times New Roman"/>
      <family val="1"/>
    </font>
    <font>
      <b/>
      <sz val="11"/>
      <color theme="0"/>
      <name val="Calibri"/>
      <family val="2"/>
      <scheme val="minor"/>
    </font>
    <font>
      <b/>
      <sz val="26"/>
      <color theme="4"/>
      <name val="Calibri"/>
      <family val="2"/>
      <scheme val="minor"/>
    </font>
    <font>
      <b/>
      <sz val="12"/>
      <name val="Calibri"/>
      <family val="2"/>
      <scheme val="minor"/>
    </font>
    <font>
      <b/>
      <sz val="12"/>
      <color theme="4"/>
      <name val="Calibri"/>
      <family val="2"/>
      <scheme val="minor"/>
    </font>
    <font>
      <sz val="10"/>
      <name val="Calibri"/>
      <family val="2"/>
      <scheme val="minor"/>
    </font>
    <font>
      <b/>
      <sz val="26"/>
      <color rgb="FF860046"/>
      <name val="Calibri"/>
      <family val="2"/>
      <scheme val="minor"/>
    </font>
    <font>
      <b/>
      <sz val="11"/>
      <name val="Calibri"/>
      <family val="2"/>
      <scheme val="minor"/>
    </font>
    <font>
      <sz val="11"/>
      <name val="Calibri"/>
      <family val="2"/>
      <scheme val="minor"/>
    </font>
    <font>
      <b/>
      <sz val="11"/>
      <color rgb="FF860046"/>
      <name val="Calibri"/>
      <family val="2"/>
      <scheme val="minor"/>
    </font>
    <font>
      <b/>
      <sz val="10"/>
      <name val="Calibri"/>
      <family val="2"/>
      <scheme val="minor"/>
    </font>
    <font>
      <u/>
      <sz val="11"/>
      <name val="Calibri"/>
      <family val="2"/>
      <scheme val="minor"/>
    </font>
    <font>
      <sz val="11"/>
      <color rgb="FF555555"/>
      <name val="Calibri"/>
      <family val="2"/>
      <scheme val="minor"/>
    </font>
    <font>
      <b/>
      <sz val="11"/>
      <color theme="4"/>
      <name val="Calibri"/>
      <family val="2"/>
      <scheme val="minor"/>
    </font>
    <font>
      <b/>
      <sz val="10"/>
      <color theme="4"/>
      <name val="Tahoma"/>
      <family val="2"/>
    </font>
    <font>
      <b/>
      <sz val="10"/>
      <color theme="4"/>
      <name val="Calibri"/>
      <family val="2"/>
      <scheme val="minor"/>
    </font>
    <font>
      <b/>
      <sz val="10"/>
      <color rgb="FF860046"/>
      <name val="Calibri"/>
      <family val="2"/>
      <scheme val="minor"/>
    </font>
    <font>
      <sz val="10"/>
      <color theme="0"/>
      <name val="Calibri"/>
      <family val="2"/>
      <scheme val="minor"/>
    </font>
    <font>
      <u/>
      <sz val="10"/>
      <color indexed="12"/>
      <name val="Calibri"/>
      <family val="2"/>
      <scheme val="minor"/>
    </font>
    <font>
      <b/>
      <sz val="10"/>
      <color rgb="FFFF0000"/>
      <name val="Calibri"/>
      <family val="2"/>
      <scheme val="minor"/>
    </font>
    <font>
      <sz val="10"/>
      <color indexed="20"/>
      <name val="Calibri"/>
      <family val="2"/>
      <scheme val="minor"/>
    </font>
    <font>
      <sz val="10"/>
      <color rgb="FF860046"/>
      <name val="Calibri"/>
      <family val="2"/>
      <scheme val="minor"/>
    </font>
    <font>
      <i/>
      <sz val="10"/>
      <name val="Calibri"/>
      <family val="2"/>
      <scheme val="minor"/>
    </font>
    <font>
      <u/>
      <sz val="10"/>
      <color theme="4"/>
      <name val="Arial"/>
      <family val="2"/>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F9999"/>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thick">
        <color theme="4"/>
      </bottom>
      <diagonal/>
    </border>
    <border>
      <left/>
      <right style="thick">
        <color theme="4"/>
      </right>
      <top/>
      <bottom/>
      <diagonal/>
    </border>
    <border>
      <left/>
      <right style="thick">
        <color theme="4"/>
      </right>
      <top style="thick">
        <color theme="4"/>
      </top>
      <bottom style="thick">
        <color theme="4"/>
      </bottom>
      <diagonal/>
    </border>
    <border>
      <left/>
      <right/>
      <top style="thick">
        <color theme="4"/>
      </top>
      <bottom style="thick">
        <color theme="4"/>
      </bottom>
      <diagonal/>
    </border>
    <border>
      <left/>
      <right/>
      <top/>
      <bottom style="thin">
        <color indexed="64"/>
      </bottom>
      <diagonal/>
    </border>
    <border>
      <left style="thick">
        <color theme="4"/>
      </left>
      <right/>
      <top style="thick">
        <color theme="4"/>
      </top>
      <bottom style="thick">
        <color theme="4"/>
      </bottom>
      <diagonal/>
    </border>
    <border>
      <left style="thick">
        <color theme="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86">
    <xf numFmtId="0" fontId="0" fillId="0" borderId="0" xfId="0"/>
    <xf numFmtId="0" fontId="5" fillId="0" borderId="0" xfId="0" applyFont="1"/>
    <xf numFmtId="0" fontId="0" fillId="7" borderId="1" xfId="0" applyFill="1" applyBorder="1"/>
    <xf numFmtId="3" fontId="0" fillId="7" borderId="1" xfId="0" applyNumberFormat="1" applyFill="1" applyBorder="1"/>
    <xf numFmtId="0" fontId="0" fillId="8" borderId="1" xfId="0" applyFill="1" applyBorder="1"/>
    <xf numFmtId="3" fontId="0" fillId="8" borderId="1" xfId="0" applyNumberFormat="1" applyFill="1" applyBorder="1"/>
    <xf numFmtId="0" fontId="0" fillId="9" borderId="1" xfId="0" applyFill="1" applyBorder="1"/>
    <xf numFmtId="3" fontId="0" fillId="9" borderId="1" xfId="0" applyNumberFormat="1" applyFill="1" applyBorder="1"/>
    <xf numFmtId="0" fontId="0" fillId="10" borderId="1" xfId="0" applyFill="1" applyBorder="1"/>
    <xf numFmtId="3" fontId="0" fillId="10" borderId="1" xfId="0" applyNumberFormat="1" applyFill="1" applyBorder="1"/>
    <xf numFmtId="0" fontId="5" fillId="5" borderId="0" xfId="0" applyFont="1" applyFill="1"/>
    <xf numFmtId="0" fontId="6" fillId="5" borderId="0" xfId="0" applyFont="1" applyFill="1"/>
    <xf numFmtId="0" fontId="0" fillId="5" borderId="0" xfId="0" applyFill="1"/>
    <xf numFmtId="0" fontId="2" fillId="5" borderId="0" xfId="0" applyFont="1" applyFill="1"/>
    <xf numFmtId="0" fontId="2" fillId="6" borderId="1" xfId="0" applyFont="1" applyFill="1" applyBorder="1" applyAlignment="1">
      <alignment horizontal="center"/>
    </xf>
    <xf numFmtId="0" fontId="2" fillId="5" borderId="15" xfId="0" applyFont="1" applyFill="1" applyBorder="1"/>
    <xf numFmtId="0" fontId="7" fillId="5" borderId="0" xfId="0" applyFont="1" applyFill="1"/>
    <xf numFmtId="0" fontId="8" fillId="5" borderId="0" xfId="0" applyFont="1" applyFill="1"/>
    <xf numFmtId="0" fontId="2" fillId="6" borderId="15" xfId="0" applyFont="1" applyFill="1" applyBorder="1"/>
    <xf numFmtId="0" fontId="2" fillId="6" borderId="4" xfId="0" applyFont="1" applyFill="1" applyBorder="1"/>
    <xf numFmtId="0" fontId="2" fillId="5" borderId="15" xfId="0" applyFont="1" applyFill="1" applyBorder="1" applyAlignment="1">
      <alignment vertical="center"/>
    </xf>
    <xf numFmtId="0" fontId="2" fillId="5" borderId="15" xfId="0" applyFont="1" applyFill="1" applyBorder="1" applyAlignment="1">
      <alignment vertical="center" wrapText="1"/>
    </xf>
    <xf numFmtId="0" fontId="2" fillId="6" borderId="15" xfId="0" applyFont="1" applyFill="1" applyBorder="1" applyAlignment="1">
      <alignment vertical="center"/>
    </xf>
    <xf numFmtId="0" fontId="2" fillId="6" borderId="5" xfId="0" applyFont="1" applyFill="1" applyBorder="1" applyAlignment="1">
      <alignment vertical="center"/>
    </xf>
    <xf numFmtId="0" fontId="2" fillId="6" borderId="15" xfId="0" applyFont="1" applyFill="1" applyBorder="1" applyAlignment="1">
      <alignment vertical="center" wrapText="1"/>
    </xf>
    <xf numFmtId="0" fontId="2" fillId="6" borderId="4" xfId="0" applyFont="1" applyFill="1" applyBorder="1" applyAlignment="1">
      <alignment vertical="center"/>
    </xf>
    <xf numFmtId="0" fontId="2" fillId="6" borderId="4" xfId="0" applyFont="1" applyFill="1" applyBorder="1" applyAlignment="1">
      <alignment vertical="center" wrapText="1"/>
    </xf>
    <xf numFmtId="0" fontId="4" fillId="5" borderId="0" xfId="0" applyFont="1" applyFill="1"/>
    <xf numFmtId="0" fontId="16" fillId="0" borderId="0" xfId="0" applyFont="1" applyAlignment="1">
      <alignment horizontal="center"/>
    </xf>
    <xf numFmtId="0" fontId="15" fillId="5" borderId="0" xfId="0" applyFont="1" applyFill="1" applyAlignment="1">
      <alignment horizontal="center"/>
    </xf>
    <xf numFmtId="0" fontId="2" fillId="6" borderId="14" xfId="0" applyFont="1" applyFill="1" applyBorder="1"/>
    <xf numFmtId="0" fontId="2" fillId="5" borderId="4" xfId="0" applyFont="1" applyFill="1" applyBorder="1"/>
    <xf numFmtId="0" fontId="2" fillId="6" borderId="19" xfId="0" applyFont="1" applyFill="1" applyBorder="1"/>
    <xf numFmtId="0" fontId="2" fillId="6" borderId="20" xfId="0" applyFont="1" applyFill="1" applyBorder="1"/>
    <xf numFmtId="0" fontId="2" fillId="5" borderId="19" xfId="0" applyFont="1" applyFill="1" applyBorder="1"/>
    <xf numFmtId="0" fontId="2" fillId="5" borderId="20" xfId="0" applyFont="1" applyFill="1" applyBorder="1" applyAlignment="1">
      <alignment wrapText="1"/>
    </xf>
    <xf numFmtId="0" fontId="2" fillId="6" borderId="19" xfId="0" applyFont="1" applyFill="1" applyBorder="1" applyAlignment="1">
      <alignment vertical="center"/>
    </xf>
    <xf numFmtId="0" fontId="2" fillId="6" borderId="20" xfId="0" applyFont="1" applyFill="1" applyBorder="1" applyAlignment="1">
      <alignment vertical="center"/>
    </xf>
    <xf numFmtId="0" fontId="2" fillId="6" borderId="20" xfId="0" applyFont="1" applyFill="1" applyBorder="1" applyAlignment="1">
      <alignment wrapText="1"/>
    </xf>
    <xf numFmtId="0" fontId="2" fillId="5" borderId="20" xfId="0" applyFont="1" applyFill="1" applyBorder="1" applyAlignment="1">
      <alignment vertical="center"/>
    </xf>
    <xf numFmtId="0" fontId="5" fillId="5" borderId="21" xfId="0" applyFont="1" applyFill="1" applyBorder="1" applyAlignment="1">
      <alignment wrapText="1"/>
    </xf>
    <xf numFmtId="0" fontId="5" fillId="5" borderId="20" xfId="0" applyFont="1" applyFill="1" applyBorder="1"/>
    <xf numFmtId="0" fontId="2" fillId="6" borderId="20" xfId="0" applyFont="1" applyFill="1" applyBorder="1" applyAlignment="1">
      <alignment vertical="center" wrapText="1"/>
    </xf>
    <xf numFmtId="0" fontId="2" fillId="6" borderId="20" xfId="0" applyFont="1" applyFill="1" applyBorder="1" applyAlignment="1">
      <alignment vertical="top"/>
    </xf>
    <xf numFmtId="0" fontId="2" fillId="5" borderId="20" xfId="0" applyFont="1" applyFill="1" applyBorder="1" applyAlignment="1">
      <alignment vertical="center" wrapText="1"/>
    </xf>
    <xf numFmtId="0" fontId="2" fillId="5" borderId="20" xfId="0" applyFont="1" applyFill="1" applyBorder="1" applyAlignment="1">
      <alignment vertical="top"/>
    </xf>
    <xf numFmtId="0" fontId="2" fillId="5" borderId="20" xfId="0" applyFont="1" applyFill="1" applyBorder="1"/>
    <xf numFmtId="0" fontId="0" fillId="2" borderId="0" xfId="0" applyFill="1"/>
    <xf numFmtId="0" fontId="0" fillId="2" borderId="22" xfId="0" applyFill="1" applyBorder="1"/>
    <xf numFmtId="0" fontId="0" fillId="2" borderId="23" xfId="0" applyFill="1" applyBorder="1"/>
    <xf numFmtId="0" fontId="18" fillId="4" borderId="24" xfId="0" applyFont="1" applyFill="1" applyBorder="1" applyAlignment="1">
      <alignment horizontal="left" wrapText="1"/>
    </xf>
    <xf numFmtId="0" fontId="9" fillId="2" borderId="0" xfId="0" applyFont="1" applyFill="1"/>
    <xf numFmtId="0" fontId="0" fillId="3" borderId="0" xfId="0" applyFill="1"/>
    <xf numFmtId="0" fontId="0" fillId="2" borderId="0" xfId="0" applyFill="1" applyAlignment="1">
      <alignment wrapText="1"/>
    </xf>
    <xf numFmtId="0" fontId="19" fillId="2" borderId="22" xfId="0" applyFont="1" applyFill="1" applyBorder="1" applyAlignment="1">
      <alignment horizontal="left" wrapText="1"/>
    </xf>
    <xf numFmtId="0" fontId="3" fillId="2" borderId="0" xfId="0" applyFont="1" applyFill="1" applyAlignment="1">
      <alignment horizontal="left" wrapText="1"/>
    </xf>
    <xf numFmtId="0" fontId="0" fillId="2" borderId="23" xfId="0" applyFill="1" applyBorder="1" applyAlignment="1">
      <alignment wrapText="1"/>
    </xf>
    <xf numFmtId="0" fontId="20" fillId="4" borderId="24" xfId="0" applyFont="1" applyFill="1" applyBorder="1" applyAlignment="1">
      <alignment horizontal="left" wrapText="1"/>
    </xf>
    <xf numFmtId="0" fontId="0" fillId="0" borderId="0" xfId="0" applyAlignment="1">
      <alignment wrapText="1"/>
    </xf>
    <xf numFmtId="0" fontId="19" fillId="2" borderId="0" xfId="0" applyFont="1" applyFill="1" applyAlignment="1">
      <alignment horizontal="left" wrapText="1"/>
    </xf>
    <xf numFmtId="0" fontId="10" fillId="2" borderId="0" xfId="0" applyFont="1" applyFill="1" applyAlignment="1">
      <alignment horizontal="left" wrapText="1"/>
    </xf>
    <xf numFmtId="0" fontId="0" fillId="5" borderId="0" xfId="0" applyFill="1" applyAlignment="1">
      <alignment wrapText="1"/>
    </xf>
    <xf numFmtId="0" fontId="20" fillId="2" borderId="0" xfId="0" applyFont="1" applyFill="1" applyAlignment="1">
      <alignment horizontal="left" wrapText="1"/>
    </xf>
    <xf numFmtId="0" fontId="10" fillId="5" borderId="0" xfId="0" applyFont="1" applyFill="1" applyAlignment="1">
      <alignment horizontal="left" wrapText="1"/>
    </xf>
    <xf numFmtId="0" fontId="2" fillId="2" borderId="0" xfId="0" applyFont="1" applyFill="1"/>
    <xf numFmtId="0" fontId="21" fillId="2" borderId="0" xfId="0" applyFont="1" applyFill="1"/>
    <xf numFmtId="0" fontId="21" fillId="2" borderId="22" xfId="0" applyFont="1" applyFill="1" applyBorder="1"/>
    <xf numFmtId="0" fontId="21" fillId="2" borderId="23" xfId="0" applyFont="1" applyFill="1" applyBorder="1"/>
    <xf numFmtId="0" fontId="22" fillId="2" borderId="0" xfId="0" applyFont="1" applyFill="1"/>
    <xf numFmtId="0" fontId="21" fillId="3" borderId="0" xfId="2" applyFont="1" applyFill="1"/>
    <xf numFmtId="0" fontId="23" fillId="2" borderId="0" xfId="2" applyFont="1" applyFill="1" applyAlignment="1">
      <alignment horizontal="left" vertical="top" wrapText="1"/>
    </xf>
    <xf numFmtId="0" fontId="24" fillId="2" borderId="0" xfId="2" applyFont="1" applyFill="1" applyAlignment="1">
      <alignment wrapText="1"/>
    </xf>
    <xf numFmtId="0" fontId="23" fillId="2" borderId="0" xfId="2" applyFont="1" applyFill="1" applyAlignment="1">
      <alignment horizontal="left" wrapText="1"/>
    </xf>
    <xf numFmtId="0" fontId="23" fillId="5" borderId="0" xfId="2" applyFont="1" applyFill="1" applyAlignment="1">
      <alignment horizontal="left" wrapText="1"/>
    </xf>
    <xf numFmtId="0" fontId="24" fillId="4" borderId="0" xfId="2" applyFont="1" applyFill="1" applyAlignment="1">
      <alignment horizontal="left" wrapText="1"/>
    </xf>
    <xf numFmtId="0" fontId="24" fillId="2" borderId="0" xfId="2" applyFont="1" applyFill="1" applyAlignment="1">
      <alignment horizontal="left" wrapText="1"/>
    </xf>
    <xf numFmtId="0" fontId="24" fillId="5" borderId="0" xfId="2" applyFont="1" applyFill="1"/>
    <xf numFmtId="0" fontId="24" fillId="4" borderId="0" xfId="0" applyFont="1" applyFill="1" applyAlignment="1">
      <alignment wrapText="1"/>
    </xf>
    <xf numFmtId="0" fontId="24" fillId="5" borderId="0" xfId="0" applyFont="1" applyFill="1"/>
    <xf numFmtId="0" fontId="24" fillId="5" borderId="0" xfId="2" applyFont="1" applyFill="1" applyAlignment="1">
      <alignment horizontal="left" wrapText="1"/>
    </xf>
    <xf numFmtId="0" fontId="24" fillId="0" borderId="0" xfId="0" applyFont="1"/>
    <xf numFmtId="0" fontId="21" fillId="5" borderId="0" xfId="2" applyFont="1" applyFill="1"/>
    <xf numFmtId="0" fontId="21" fillId="0" borderId="0" xfId="2" applyFont="1"/>
    <xf numFmtId="0" fontId="21" fillId="5" borderId="0" xfId="0" applyFont="1" applyFill="1"/>
    <xf numFmtId="0" fontId="24" fillId="5" borderId="0" xfId="2" applyFont="1" applyFill="1" applyAlignment="1">
      <alignment wrapText="1"/>
    </xf>
    <xf numFmtId="0" fontId="25" fillId="2" borderId="0" xfId="2" applyFont="1" applyFill="1" applyAlignment="1">
      <alignment horizontal="left" wrapText="1"/>
    </xf>
    <xf numFmtId="0" fontId="24" fillId="0" borderId="0" xfId="2" applyFont="1" applyAlignment="1">
      <alignment wrapText="1"/>
    </xf>
    <xf numFmtId="0" fontId="23" fillId="4" borderId="0" xfId="2" applyFont="1" applyFill="1"/>
    <xf numFmtId="0" fontId="24" fillId="4" borderId="0" xfId="2" applyFont="1" applyFill="1"/>
    <xf numFmtId="0" fontId="17" fillId="11" borderId="14" xfId="2" applyFont="1" applyFill="1" applyBorder="1" applyAlignment="1">
      <alignment wrapText="1"/>
    </xf>
    <xf numFmtId="0" fontId="24" fillId="4" borderId="15" xfId="2" applyFont="1" applyFill="1" applyBorder="1"/>
    <xf numFmtId="0" fontId="24" fillId="4" borderId="15" xfId="2" applyFont="1" applyFill="1" applyBorder="1" applyAlignment="1">
      <alignment horizontal="center"/>
    </xf>
    <xf numFmtId="0" fontId="24" fillId="4" borderId="4" xfId="2" applyFont="1" applyFill="1" applyBorder="1"/>
    <xf numFmtId="0" fontId="24" fillId="4" borderId="0" xfId="0" applyFont="1" applyFill="1"/>
    <xf numFmtId="0" fontId="24" fillId="0" borderId="0" xfId="2" applyFont="1"/>
    <xf numFmtId="0" fontId="24" fillId="4" borderId="0" xfId="2" applyFont="1" applyFill="1" applyAlignment="1">
      <alignment wrapText="1"/>
    </xf>
    <xf numFmtId="0" fontId="23" fillId="6" borderId="16" xfId="2" applyFont="1" applyFill="1" applyBorder="1"/>
    <xf numFmtId="0" fontId="24" fillId="6" borderId="17" xfId="2" applyFont="1" applyFill="1" applyBorder="1"/>
    <xf numFmtId="0" fontId="24" fillId="6" borderId="18" xfId="2" applyFont="1" applyFill="1" applyBorder="1"/>
    <xf numFmtId="0" fontId="28" fillId="0" borderId="0" xfId="0" applyFont="1" applyAlignment="1">
      <alignment horizontal="left" vertical="top" wrapText="1"/>
    </xf>
    <xf numFmtId="0" fontId="21" fillId="0" borderId="0" xfId="0" applyFont="1"/>
    <xf numFmtId="0" fontId="21" fillId="5" borderId="28" xfId="0" applyFont="1" applyFill="1" applyBorder="1"/>
    <xf numFmtId="0" fontId="21" fillId="5" borderId="26" xfId="0" applyFont="1" applyFill="1" applyBorder="1"/>
    <xf numFmtId="0" fontId="31" fillId="6" borderId="8" xfId="0" applyFont="1" applyFill="1" applyBorder="1"/>
    <xf numFmtId="0" fontId="32" fillId="6" borderId="9" xfId="0" applyFont="1" applyFill="1" applyBorder="1"/>
    <xf numFmtId="0" fontId="32" fillId="6" borderId="10" xfId="0" applyFont="1" applyFill="1" applyBorder="1"/>
    <xf numFmtId="0" fontId="32" fillId="5" borderId="0" xfId="0" applyFont="1" applyFill="1"/>
    <xf numFmtId="0" fontId="26" fillId="5" borderId="0" xfId="0" applyFont="1" applyFill="1"/>
    <xf numFmtId="0" fontId="21" fillId="5" borderId="0" xfId="2" applyFont="1" applyFill="1" applyAlignment="1">
      <alignment vertical="top"/>
    </xf>
    <xf numFmtId="0" fontId="26" fillId="6" borderId="8" xfId="0" applyFont="1" applyFill="1" applyBorder="1"/>
    <xf numFmtId="0" fontId="26" fillId="6" borderId="9" xfId="0" applyFont="1" applyFill="1" applyBorder="1"/>
    <xf numFmtId="0" fontId="26" fillId="6" borderId="10" xfId="0" applyFont="1" applyFill="1" applyBorder="1"/>
    <xf numFmtId="0" fontId="21" fillId="6" borderId="1" xfId="0" applyFont="1" applyFill="1" applyBorder="1" applyAlignment="1">
      <alignment horizontal="center"/>
    </xf>
    <xf numFmtId="3" fontId="21" fillId="0" borderId="1" xfId="0" applyNumberFormat="1" applyFont="1" applyBorder="1"/>
    <xf numFmtId="3" fontId="21" fillId="14" borderId="1" xfId="0" applyNumberFormat="1" applyFont="1" applyFill="1" applyBorder="1"/>
    <xf numFmtId="0" fontId="21" fillId="0" borderId="1" xfId="0" applyFont="1" applyBorder="1"/>
    <xf numFmtId="0" fontId="21" fillId="12" borderId="1" xfId="0" applyFont="1" applyFill="1" applyBorder="1" applyAlignment="1">
      <alignment horizontal="center"/>
    </xf>
    <xf numFmtId="3" fontId="21" fillId="12" borderId="1" xfId="0" applyNumberFormat="1" applyFont="1" applyFill="1" applyBorder="1" applyAlignment="1">
      <alignment horizontal="right"/>
    </xf>
    <xf numFmtId="3" fontId="21" fillId="5" borderId="0" xfId="0" applyNumberFormat="1" applyFont="1" applyFill="1"/>
    <xf numFmtId="0" fontId="26" fillId="5" borderId="0" xfId="0" applyFont="1" applyFill="1" applyAlignment="1">
      <alignment wrapText="1"/>
    </xf>
    <xf numFmtId="3" fontId="21" fillId="5" borderId="0" xfId="0" applyNumberFormat="1" applyFont="1" applyFill="1" applyAlignment="1">
      <alignment wrapText="1"/>
    </xf>
    <xf numFmtId="0" fontId="21" fillId="5" borderId="0" xfId="0" applyFont="1" applyFill="1" applyAlignment="1">
      <alignment wrapText="1"/>
    </xf>
    <xf numFmtId="0" fontId="34" fillId="5" borderId="0" xfId="1" applyFont="1" applyFill="1" applyAlignment="1" applyProtection="1"/>
    <xf numFmtId="0" fontId="21" fillId="5" borderId="0" xfId="0" applyFont="1" applyFill="1" applyAlignment="1">
      <alignment vertical="top"/>
    </xf>
    <xf numFmtId="0" fontId="21" fillId="6" borderId="0" xfId="0" applyFont="1" applyFill="1"/>
    <xf numFmtId="0" fontId="26" fillId="6" borderId="0" xfId="0" applyFont="1" applyFill="1"/>
    <xf numFmtId="0" fontId="21" fillId="6" borderId="0" xfId="0" applyFont="1" applyFill="1" applyAlignment="1">
      <alignment horizontal="left" vertical="top" wrapText="1"/>
    </xf>
    <xf numFmtId="0" fontId="26" fillId="6" borderId="0" xfId="0" applyFont="1" applyFill="1" applyAlignment="1">
      <alignment horizontal="left" vertical="top" wrapText="1"/>
    </xf>
    <xf numFmtId="0" fontId="33" fillId="15" borderId="1" xfId="0" applyFont="1" applyFill="1" applyBorder="1" applyAlignment="1">
      <alignment horizontal="center"/>
    </xf>
    <xf numFmtId="0" fontId="11" fillId="15" borderId="1" xfId="0" applyFont="1" applyFill="1" applyBorder="1"/>
    <xf numFmtId="0" fontId="31" fillId="6" borderId="9" xfId="0" applyFont="1" applyFill="1" applyBorder="1"/>
    <xf numFmtId="0" fontId="21" fillId="5" borderId="0" xfId="2" applyFont="1" applyFill="1" applyAlignment="1">
      <alignment horizontal="justify" vertical="top" wrapText="1"/>
    </xf>
    <xf numFmtId="0" fontId="26" fillId="5" borderId="0" xfId="2" applyFont="1" applyFill="1" applyAlignment="1">
      <alignment horizontal="justify" vertical="top" wrapText="1"/>
    </xf>
    <xf numFmtId="0" fontId="21" fillId="5" borderId="0" xfId="2" applyFont="1" applyFill="1" applyAlignment="1">
      <alignment horizontal="left" vertical="top" wrapText="1"/>
    </xf>
    <xf numFmtId="3" fontId="21" fillId="5" borderId="1" xfId="0" applyNumberFormat="1" applyFont="1" applyFill="1" applyBorder="1"/>
    <xf numFmtId="0" fontId="21" fillId="0" borderId="0" xfId="0" applyFont="1" applyAlignment="1">
      <alignment wrapText="1"/>
    </xf>
    <xf numFmtId="0" fontId="11" fillId="15" borderId="12" xfId="0" applyFont="1" applyFill="1" applyBorder="1" applyAlignment="1">
      <alignment horizontal="center"/>
    </xf>
    <xf numFmtId="0" fontId="11" fillId="15" borderId="14" xfId="0" applyFont="1" applyFill="1" applyBorder="1" applyAlignment="1">
      <alignment horizontal="center"/>
    </xf>
    <xf numFmtId="0" fontId="11" fillId="15" borderId="13" xfId="0" applyFont="1" applyFill="1" applyBorder="1" applyAlignment="1">
      <alignment horizontal="center"/>
    </xf>
    <xf numFmtId="0" fontId="11" fillId="15" borderId="4" xfId="0" applyFont="1" applyFill="1" applyBorder="1" applyAlignment="1">
      <alignment horizontal="center"/>
    </xf>
    <xf numFmtId="0" fontId="37" fillId="13" borderId="7" xfId="0" applyFont="1" applyFill="1" applyBorder="1"/>
    <xf numFmtId="0" fontId="37" fillId="13" borderId="11" xfId="0" applyFont="1" applyFill="1" applyBorder="1"/>
    <xf numFmtId="0" fontId="38" fillId="6" borderId="3" xfId="0" applyFont="1" applyFill="1" applyBorder="1" applyAlignment="1">
      <alignment horizontal="centerContinuous"/>
    </xf>
    <xf numFmtId="0" fontId="21" fillId="6" borderId="2" xfId="0" applyFont="1" applyFill="1" applyBorder="1"/>
    <xf numFmtId="0" fontId="38" fillId="6" borderId="3" xfId="0" applyFont="1" applyFill="1" applyBorder="1" applyAlignment="1">
      <alignment horizontal="center"/>
    </xf>
    <xf numFmtId="0" fontId="31" fillId="13" borderId="6" xfId="0" applyFont="1" applyFill="1" applyBorder="1"/>
    <xf numFmtId="0" fontId="21" fillId="5" borderId="0" xfId="1" applyFont="1" applyFill="1" applyAlignment="1" applyProtection="1">
      <alignment horizontal="left" vertical="top" wrapText="1"/>
    </xf>
    <xf numFmtId="0" fontId="21" fillId="6" borderId="0" xfId="0" applyFont="1" applyFill="1" applyAlignment="1">
      <alignment horizontal="left" vertical="top" wrapText="1"/>
    </xf>
    <xf numFmtId="0" fontId="26" fillId="6" borderId="0" xfId="0" applyFont="1" applyFill="1" applyAlignment="1">
      <alignment horizontal="left" vertical="top" wrapText="1"/>
    </xf>
    <xf numFmtId="0" fontId="18" fillId="4" borderId="27" xfId="0" applyFont="1" applyFill="1" applyBorder="1" applyAlignment="1">
      <alignment horizontal="left" wrapText="1"/>
    </xf>
    <xf numFmtId="0" fontId="18" fillId="4" borderId="25" xfId="0" applyFont="1" applyFill="1" applyBorder="1" applyAlignment="1">
      <alignment horizontal="left" wrapText="1"/>
    </xf>
    <xf numFmtId="0" fontId="21" fillId="5" borderId="0" xfId="2" applyFont="1" applyFill="1" applyAlignment="1">
      <alignment horizontal="left" vertical="top" wrapText="1"/>
    </xf>
    <xf numFmtId="0" fontId="21" fillId="5" borderId="0" xfId="2" applyFont="1" applyFill="1" applyAlignment="1">
      <alignment horizontal="left" wrapText="1"/>
    </xf>
    <xf numFmtId="0" fontId="26" fillId="4" borderId="0" xfId="0" applyFont="1" applyFill="1" applyAlignment="1">
      <alignment horizontal="left" vertical="top" wrapText="1"/>
    </xf>
    <xf numFmtId="0" fontId="26" fillId="6" borderId="8" xfId="0" applyFont="1" applyFill="1" applyBorder="1" applyAlignment="1">
      <alignment horizontal="left"/>
    </xf>
    <xf numFmtId="0" fontId="26" fillId="6" borderId="9" xfId="0" applyFont="1" applyFill="1" applyBorder="1" applyAlignment="1">
      <alignment horizontal="left"/>
    </xf>
    <xf numFmtId="0" fontId="26" fillId="6" borderId="10" xfId="0" applyFont="1" applyFill="1" applyBorder="1" applyAlignment="1">
      <alignment horizontal="left"/>
    </xf>
    <xf numFmtId="0" fontId="21" fillId="5" borderId="0" xfId="0" applyFont="1" applyFill="1" applyAlignment="1">
      <alignment horizontal="left" vertical="top" wrapText="1"/>
    </xf>
    <xf numFmtId="0" fontId="18" fillId="4" borderId="24" xfId="0" applyFont="1" applyFill="1" applyBorder="1" applyAlignment="1">
      <alignment horizontal="left"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30" fillId="6" borderId="8" xfId="0" applyFont="1" applyFill="1" applyBorder="1" applyAlignment="1">
      <alignment horizontal="left"/>
    </xf>
    <xf numFmtId="0" fontId="30" fillId="6" borderId="9" xfId="0" applyFont="1" applyFill="1" applyBorder="1" applyAlignment="1">
      <alignment horizontal="left"/>
    </xf>
    <xf numFmtId="0" fontId="30" fillId="6" borderId="10" xfId="0" applyFont="1" applyFill="1" applyBorder="1" applyAlignment="1">
      <alignment horizontal="left"/>
    </xf>
    <xf numFmtId="0" fontId="21" fillId="5" borderId="0" xfId="2" applyFont="1" applyFill="1" applyAlignment="1">
      <alignment horizontal="justify" vertical="top" wrapText="1"/>
    </xf>
    <xf numFmtId="0" fontId="26" fillId="5" borderId="0" xfId="2" applyFont="1" applyFill="1" applyAlignment="1">
      <alignment horizontal="justify" vertical="top" wrapText="1"/>
    </xf>
    <xf numFmtId="0" fontId="21" fillId="5" borderId="0" xfId="0" applyFont="1" applyFill="1" applyAlignment="1">
      <alignment horizontal="left" wrapText="1"/>
    </xf>
    <xf numFmtId="0" fontId="21" fillId="5" borderId="0" xfId="2" applyFont="1" applyFill="1" applyAlignment="1">
      <alignment horizontal="left" vertical="top"/>
    </xf>
    <xf numFmtId="0" fontId="30" fillId="6" borderId="6" xfId="2" applyFont="1" applyFill="1" applyBorder="1" applyAlignment="1">
      <alignment horizontal="left"/>
    </xf>
    <xf numFmtId="0" fontId="30" fillId="6" borderId="7" xfId="2" applyFont="1" applyFill="1" applyBorder="1" applyAlignment="1">
      <alignment horizontal="left"/>
    </xf>
    <xf numFmtId="0" fontId="30" fillId="6" borderId="11" xfId="2" applyFont="1" applyFill="1" applyBorder="1" applyAlignment="1">
      <alignment horizontal="left"/>
    </xf>
    <xf numFmtId="0" fontId="2" fillId="6" borderId="5" xfId="0" applyFont="1" applyFill="1" applyBorder="1" applyAlignment="1">
      <alignment horizontal="center" vertical="center"/>
    </xf>
    <xf numFmtId="0" fontId="2" fillId="6" borderId="13" xfId="0" applyFont="1" applyFill="1" applyBorder="1" applyAlignment="1">
      <alignment horizontal="center" vertical="center"/>
    </xf>
    <xf numFmtId="0" fontId="2" fillId="5" borderId="0" xfId="0" applyFont="1" applyFill="1" applyAlignment="1">
      <alignment horizontal="left" vertical="top" wrapText="1"/>
    </xf>
    <xf numFmtId="0" fontId="2" fillId="6" borderId="12"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12"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30" fillId="13" borderId="6" xfId="2" applyFont="1" applyFill="1" applyBorder="1" applyAlignment="1">
      <alignment horizontal="left"/>
    </xf>
    <xf numFmtId="0" fontId="30" fillId="13" borderId="7" xfId="2" applyFont="1" applyFill="1" applyBorder="1" applyAlignment="1">
      <alignment horizontal="left"/>
    </xf>
    <xf numFmtId="0" fontId="30" fillId="13" borderId="11" xfId="2" applyFont="1" applyFill="1" applyBorder="1" applyAlignment="1">
      <alignment horizontal="left"/>
    </xf>
    <xf numFmtId="0" fontId="1" fillId="5" borderId="0" xfId="1" applyFill="1" applyAlignment="1" applyProtection="1">
      <alignment horizontal="left" vertical="top" wrapText="1"/>
    </xf>
    <xf numFmtId="0" fontId="2" fillId="5" borderId="0" xfId="0" applyFont="1" applyFill="1" applyAlignment="1">
      <alignment horizontal="left" wrapText="1"/>
    </xf>
    <xf numFmtId="0" fontId="39" fillId="2" borderId="0" xfId="1" applyFont="1" applyFill="1" applyAlignment="1" applyProtection="1"/>
  </cellXfs>
  <cellStyles count="3">
    <cellStyle name="Link" xfId="1" builtinId="8"/>
    <cellStyle name="Standard" xfId="0" builtinId="0"/>
    <cellStyle name="Standard 4" xfId="2" xr:uid="{00000000-0005-0000-0000-000002000000}"/>
  </cellStyles>
  <dxfs count="0"/>
  <tableStyles count="0" defaultTableStyle="TableStyleMedium9" defaultPivotStyle="PivotStyleLight16"/>
  <colors>
    <mruColors>
      <color rgb="FFFFFFFF"/>
      <color rgb="FF860046"/>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cap="rnd" cmpd="sng" algn="ctr">
              <a:noFill/>
              <a:prstDash val="solid"/>
              <a:round/>
            </a:ln>
            <a:effectLst/>
          </c:spPr>
          <c:marker>
            <c:spPr>
              <a:solidFill>
                <a:schemeClr val="accent1"/>
              </a:solidFill>
              <a:ln w="9525" cap="flat" cmpd="sng" algn="ctr">
                <a:solidFill>
                  <a:schemeClr val="accent1">
                    <a:shade val="95000"/>
                    <a:satMod val="105000"/>
                  </a:schemeClr>
                </a:solidFill>
                <a:prstDash val="solid"/>
                <a:round/>
              </a:ln>
              <a:effectLst/>
            </c:spPr>
          </c:marker>
          <c:trendline>
            <c:spPr>
              <a:ln w="9525" cap="rnd" cmpd="sng" algn="ctr">
                <a:solidFill>
                  <a:schemeClr val="tx1">
                    <a:shade val="95000"/>
                    <a:satMod val="105000"/>
                  </a:schemeClr>
                </a:solidFill>
                <a:prstDash val="solid"/>
                <a:round/>
              </a:ln>
              <a:effectLst/>
            </c:spPr>
            <c:trendlineType val="linear"/>
            <c:dispRSqr val="1"/>
            <c:dispEq val="1"/>
            <c:trendlineLbl>
              <c:layout>
                <c:manualLayout>
                  <c:x val="0.39933530183727189"/>
                  <c:y val="-0.39251729897399268"/>
                </c:manualLayout>
              </c:layout>
              <c:numFmt formatCode="General" sourceLinked="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trendlineLbl>
          </c:trendline>
          <c:trendline>
            <c:spPr>
              <a:ln w="9525" cap="rnd" cmpd="sng" algn="ctr">
                <a:solidFill>
                  <a:schemeClr val="tx1">
                    <a:shade val="95000"/>
                    <a:satMod val="105000"/>
                  </a:schemeClr>
                </a:solidFill>
                <a:prstDash val="solid"/>
                <a:round/>
              </a:ln>
              <a:effectLst/>
            </c:spPr>
            <c:trendlineType val="linear"/>
            <c:dispRSqr val="0"/>
            <c:dispEq val="0"/>
          </c:trendline>
          <c:xVal>
            <c:numRef>
              <c:f>'Lineare Regression'!$C$17:$C$31</c:f>
              <c:numCache>
                <c:formatCode>#,##0</c:formatCode>
                <c:ptCount val="15"/>
                <c:pt idx="0">
                  <c:v>23637</c:v>
                </c:pt>
                <c:pt idx="1">
                  <c:v>24939</c:v>
                </c:pt>
                <c:pt idx="2">
                  <c:v>28520</c:v>
                </c:pt>
                <c:pt idx="3">
                  <c:v>27643</c:v>
                </c:pt>
                <c:pt idx="4">
                  <c:v>29473</c:v>
                </c:pt>
                <c:pt idx="5">
                  <c:v>35946</c:v>
                </c:pt>
                <c:pt idx="6">
                  <c:v>32500</c:v>
                </c:pt>
                <c:pt idx="7">
                  <c:v>32216</c:v>
                </c:pt>
                <c:pt idx="8">
                  <c:v>33361</c:v>
                </c:pt>
                <c:pt idx="9">
                  <c:v>37537</c:v>
                </c:pt>
                <c:pt idx="10">
                  <c:v>42745</c:v>
                </c:pt>
                <c:pt idx="11">
                  <c:v>52610</c:v>
                </c:pt>
                <c:pt idx="12">
                  <c:v>57951</c:v>
                </c:pt>
                <c:pt idx="13">
                  <c:v>62304</c:v>
                </c:pt>
                <c:pt idx="14">
                  <c:v>50693</c:v>
                </c:pt>
              </c:numCache>
            </c:numRef>
          </c:xVal>
          <c:yVal>
            <c:numRef>
              <c:f>'Lineare Regression'!$D$17:$D$31</c:f>
              <c:numCache>
                <c:formatCode>#,##0</c:formatCode>
                <c:ptCount val="15"/>
                <c:pt idx="0">
                  <c:v>1239</c:v>
                </c:pt>
                <c:pt idx="1">
                  <c:v>1452</c:v>
                </c:pt>
                <c:pt idx="2">
                  <c:v>1639</c:v>
                </c:pt>
                <c:pt idx="3">
                  <c:v>1664</c:v>
                </c:pt>
                <c:pt idx="4">
                  <c:v>1245</c:v>
                </c:pt>
                <c:pt idx="5">
                  <c:v>1282</c:v>
                </c:pt>
                <c:pt idx="6">
                  <c:v>5826</c:v>
                </c:pt>
                <c:pt idx="7">
                  <c:v>1599</c:v>
                </c:pt>
                <c:pt idx="8" formatCode="General">
                  <c:v>976</c:v>
                </c:pt>
                <c:pt idx="9">
                  <c:v>2133</c:v>
                </c:pt>
                <c:pt idx="10">
                  <c:v>3168</c:v>
                </c:pt>
                <c:pt idx="11">
                  <c:v>3466</c:v>
                </c:pt>
                <c:pt idx="12">
                  <c:v>4325</c:v>
                </c:pt>
                <c:pt idx="13">
                  <c:v>3305</c:v>
                </c:pt>
                <c:pt idx="14">
                  <c:v>1655</c:v>
                </c:pt>
              </c:numCache>
            </c:numRef>
          </c:yVal>
          <c:smooth val="0"/>
          <c:extLst>
            <c:ext xmlns:c16="http://schemas.microsoft.com/office/drawing/2014/chart" uri="{C3380CC4-5D6E-409C-BE32-E72D297353CC}">
              <c16:uniqueId val="{00000002-C902-4AAC-BFEE-50A3750285AF}"/>
            </c:ext>
          </c:extLst>
        </c:ser>
        <c:dLbls>
          <c:showLegendKey val="0"/>
          <c:showVal val="0"/>
          <c:showCatName val="0"/>
          <c:showSerName val="0"/>
          <c:showPercent val="0"/>
          <c:showBubbleSize val="0"/>
        </c:dLbls>
        <c:axId val="462028160"/>
        <c:axId val="41135104"/>
      </c:scatterChart>
      <c:valAx>
        <c:axId val="462028160"/>
        <c:scaling>
          <c:orientation val="minMax"/>
          <c:min val="20000"/>
        </c:scaling>
        <c:delete val="0"/>
        <c:axPos val="b"/>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41135104"/>
        <c:crosses val="autoZero"/>
        <c:crossBetween val="midCat"/>
      </c:valAx>
      <c:valAx>
        <c:axId val="4113510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462028160"/>
        <c:crosses val="autoZero"/>
        <c:crossBetween val="midCat"/>
      </c:valAx>
      <c:spPr>
        <a:solidFill>
          <a:schemeClr val="bg1"/>
        </a:solidFill>
        <a:ln>
          <a:noFill/>
        </a:ln>
        <a:effectLst/>
      </c:spPr>
    </c:plotArea>
    <c:legend>
      <c:legendPos val="r"/>
      <c:legendEntry>
        <c:idx val="2"/>
        <c:delete val="1"/>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legend>
    <c:plotVisOnly val="1"/>
    <c:dispBlanksAs val="gap"/>
    <c:showDLblsOverMax val="0"/>
  </c:chart>
  <c:spPr>
    <a:solidFill>
      <a:schemeClr val="bg1">
        <a:lumMod val="85000"/>
      </a:schemeClr>
    </a:solidFill>
    <a:ln w="9525" cap="flat" cmpd="sng" algn="ctr">
      <a:solidFill>
        <a:schemeClr val="tx1">
          <a:tint val="75000"/>
          <a:shade val="95000"/>
          <a:satMod val="105000"/>
        </a:schemeClr>
      </a:solidFill>
      <a:prstDash val="solid"/>
      <a:round/>
    </a:ln>
    <a:effectLst/>
  </c:spPr>
  <c:txPr>
    <a:bodyPr/>
    <a:lstStyle/>
    <a:p>
      <a:pPr>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cap="rnd" cmpd="sng" algn="ctr">
              <a:noFill/>
              <a:prstDash val="solid"/>
              <a:round/>
            </a:ln>
            <a:effectLst/>
          </c:spPr>
          <c:marker>
            <c:spPr>
              <a:solidFill>
                <a:schemeClr val="accent1"/>
              </a:solidFill>
              <a:ln w="9525" cap="flat" cmpd="sng" algn="ctr">
                <a:solidFill>
                  <a:schemeClr val="accent1">
                    <a:shade val="95000"/>
                    <a:satMod val="105000"/>
                  </a:schemeClr>
                </a:solidFill>
                <a:prstDash val="solid"/>
                <a:round/>
              </a:ln>
              <a:effectLst/>
            </c:spPr>
          </c:marker>
          <c:trendline>
            <c:spPr>
              <a:ln w="9525" cap="rnd" cmpd="sng" algn="ctr">
                <a:solidFill>
                  <a:schemeClr val="tx1">
                    <a:shade val="95000"/>
                    <a:satMod val="105000"/>
                  </a:schemeClr>
                </a:solidFill>
                <a:prstDash val="solid"/>
                <a:round/>
              </a:ln>
              <a:effectLst/>
            </c:spPr>
            <c:trendlineType val="linear"/>
            <c:dispRSqr val="1"/>
            <c:dispEq val="1"/>
            <c:trendlineLbl>
              <c:layout>
                <c:manualLayout>
                  <c:x val="0.416001968503937"/>
                  <c:y val="-0.41107696489395296"/>
                </c:manualLayout>
              </c:layout>
              <c:numFmt formatCode="General" sourceLinked="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trendlineLbl>
          </c:trendline>
          <c:xVal>
            <c:numRef>
              <c:f>'Lineare Regression'!$C$17:$C$31</c:f>
              <c:numCache>
                <c:formatCode>#,##0</c:formatCode>
                <c:ptCount val="15"/>
                <c:pt idx="0">
                  <c:v>23637</c:v>
                </c:pt>
                <c:pt idx="1">
                  <c:v>24939</c:v>
                </c:pt>
                <c:pt idx="2">
                  <c:v>28520</c:v>
                </c:pt>
                <c:pt idx="3">
                  <c:v>27643</c:v>
                </c:pt>
                <c:pt idx="4">
                  <c:v>29473</c:v>
                </c:pt>
                <c:pt idx="5">
                  <c:v>35946</c:v>
                </c:pt>
                <c:pt idx="6">
                  <c:v>32500</c:v>
                </c:pt>
                <c:pt idx="7">
                  <c:v>32216</c:v>
                </c:pt>
                <c:pt idx="8">
                  <c:v>33361</c:v>
                </c:pt>
                <c:pt idx="9">
                  <c:v>37537</c:v>
                </c:pt>
                <c:pt idx="10">
                  <c:v>42745</c:v>
                </c:pt>
                <c:pt idx="11">
                  <c:v>52610</c:v>
                </c:pt>
                <c:pt idx="12">
                  <c:v>57951</c:v>
                </c:pt>
                <c:pt idx="13">
                  <c:v>62304</c:v>
                </c:pt>
                <c:pt idx="14">
                  <c:v>50693</c:v>
                </c:pt>
              </c:numCache>
            </c:numRef>
          </c:xVal>
          <c:yVal>
            <c:numRef>
              <c:f>'Lineare Regression'!$D$17:$D$31</c:f>
              <c:numCache>
                <c:formatCode>#,##0</c:formatCode>
                <c:ptCount val="15"/>
                <c:pt idx="0">
                  <c:v>1239</c:v>
                </c:pt>
                <c:pt idx="1">
                  <c:v>1452</c:v>
                </c:pt>
                <c:pt idx="2">
                  <c:v>1639</c:v>
                </c:pt>
                <c:pt idx="3">
                  <c:v>1664</c:v>
                </c:pt>
                <c:pt idx="4">
                  <c:v>1245</c:v>
                </c:pt>
                <c:pt idx="5">
                  <c:v>1282</c:v>
                </c:pt>
                <c:pt idx="6">
                  <c:v>5826</c:v>
                </c:pt>
                <c:pt idx="7">
                  <c:v>1599</c:v>
                </c:pt>
                <c:pt idx="8" formatCode="General">
                  <c:v>976</c:v>
                </c:pt>
                <c:pt idx="9">
                  <c:v>2133</c:v>
                </c:pt>
                <c:pt idx="10">
                  <c:v>3168</c:v>
                </c:pt>
                <c:pt idx="11">
                  <c:v>3466</c:v>
                </c:pt>
                <c:pt idx="12">
                  <c:v>4325</c:v>
                </c:pt>
                <c:pt idx="13">
                  <c:v>3305</c:v>
                </c:pt>
                <c:pt idx="14">
                  <c:v>1655</c:v>
                </c:pt>
              </c:numCache>
            </c:numRef>
          </c:yVal>
          <c:smooth val="0"/>
          <c:extLst>
            <c:ext xmlns:c16="http://schemas.microsoft.com/office/drawing/2014/chart" uri="{C3380CC4-5D6E-409C-BE32-E72D297353CC}">
              <c16:uniqueId val="{00000001-924D-4D82-BE1C-2A06E6926D9D}"/>
            </c:ext>
          </c:extLst>
        </c:ser>
        <c:dLbls>
          <c:showLegendKey val="0"/>
          <c:showVal val="0"/>
          <c:showCatName val="0"/>
          <c:showSerName val="0"/>
          <c:showPercent val="0"/>
          <c:showBubbleSize val="0"/>
        </c:dLbls>
        <c:axId val="41144320"/>
        <c:axId val="41145856"/>
      </c:scatterChart>
      <c:valAx>
        <c:axId val="41144320"/>
        <c:scaling>
          <c:orientation val="minMax"/>
          <c:min val="20000"/>
        </c:scaling>
        <c:delete val="0"/>
        <c:axPos val="b"/>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41145856"/>
        <c:crosses val="autoZero"/>
        <c:crossBetween val="midCat"/>
      </c:valAx>
      <c:valAx>
        <c:axId val="41145856"/>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41144320"/>
        <c:crosses val="autoZero"/>
        <c:crossBetween val="midCat"/>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legend>
    <c:plotVisOnly val="1"/>
    <c:dispBlanksAs val="gap"/>
    <c:showDLblsOverMax val="0"/>
  </c:chart>
  <c:spPr>
    <a:solidFill>
      <a:schemeClr val="bg1">
        <a:lumMod val="85000"/>
      </a:schemeClr>
    </a:solidFill>
    <a:ln w="9525" cap="flat" cmpd="sng" algn="ctr">
      <a:solidFill>
        <a:schemeClr val="tx1">
          <a:tint val="75000"/>
          <a:shade val="95000"/>
          <a:satMod val="105000"/>
        </a:schemeClr>
      </a:solidFill>
      <a:prstDash val="solid"/>
      <a:round/>
    </a:ln>
    <a:effectLst/>
  </c:spPr>
  <c:txPr>
    <a:bodyPr/>
    <a:lstStyle/>
    <a:p>
      <a:pPr>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04581245526173"/>
          <c:y val="6.0659813356663754E-2"/>
          <c:w val="0.5740585024274566"/>
          <c:h val="0.80285469524642761"/>
        </c:manualLayout>
      </c:layout>
      <c:scatterChart>
        <c:scatterStyle val="lineMarker"/>
        <c:varyColors val="0"/>
        <c:ser>
          <c:idx val="0"/>
          <c:order val="0"/>
          <c:spPr>
            <a:ln w="28575">
              <a:noFill/>
            </a:ln>
          </c:spPr>
          <c:marker>
            <c:spPr>
              <a:solidFill>
                <a:srgbClr val="860046"/>
              </a:solidFill>
            </c:spPr>
          </c:marker>
          <c:trendline>
            <c:trendlineType val="linear"/>
            <c:dispRSqr val="0"/>
            <c:dispEq val="1"/>
            <c:trendlineLbl>
              <c:layout>
                <c:manualLayout>
                  <c:x val="0.35679916633797398"/>
                  <c:y val="-0.1998505395158939"/>
                </c:manualLayout>
              </c:layout>
              <c:numFmt formatCode="General" sourceLinked="0"/>
            </c:trendlineLbl>
          </c:trendline>
          <c:xVal>
            <c:numRef>
              <c:f>'Aussagekraft Streudiagramm'!$C$15:$C$21</c:f>
              <c:numCache>
                <c:formatCode>General</c:formatCode>
                <c:ptCount val="7"/>
                <c:pt idx="0">
                  <c:v>3800</c:v>
                </c:pt>
                <c:pt idx="1">
                  <c:v>3200</c:v>
                </c:pt>
                <c:pt idx="2">
                  <c:v>4300</c:v>
                </c:pt>
                <c:pt idx="3">
                  <c:v>4100</c:v>
                </c:pt>
                <c:pt idx="4">
                  <c:v>3600</c:v>
                </c:pt>
                <c:pt idx="5">
                  <c:v>3400</c:v>
                </c:pt>
                <c:pt idx="6">
                  <c:v>4200</c:v>
                </c:pt>
              </c:numCache>
            </c:numRef>
          </c:xVal>
          <c:yVal>
            <c:numRef>
              <c:f>'Aussagekraft Streudiagramm'!$D$15:$D$21</c:f>
              <c:numCache>
                <c:formatCode>#,##0</c:formatCode>
                <c:ptCount val="7"/>
                <c:pt idx="0">
                  <c:v>120000</c:v>
                </c:pt>
                <c:pt idx="1">
                  <c:v>145000</c:v>
                </c:pt>
                <c:pt idx="2">
                  <c:v>170000</c:v>
                </c:pt>
                <c:pt idx="3">
                  <c:v>128000</c:v>
                </c:pt>
                <c:pt idx="4">
                  <c:v>90000</c:v>
                </c:pt>
                <c:pt idx="5">
                  <c:v>150000</c:v>
                </c:pt>
                <c:pt idx="6">
                  <c:v>110000</c:v>
                </c:pt>
              </c:numCache>
            </c:numRef>
          </c:yVal>
          <c:smooth val="0"/>
          <c:extLst>
            <c:ext xmlns:c16="http://schemas.microsoft.com/office/drawing/2014/chart" uri="{C3380CC4-5D6E-409C-BE32-E72D297353CC}">
              <c16:uniqueId val="{00000001-DD52-4DA7-968C-F2998654CD29}"/>
            </c:ext>
          </c:extLst>
        </c:ser>
        <c:dLbls>
          <c:showLegendKey val="0"/>
          <c:showVal val="0"/>
          <c:showCatName val="0"/>
          <c:showSerName val="0"/>
          <c:showPercent val="0"/>
          <c:showBubbleSize val="0"/>
        </c:dLbls>
        <c:axId val="85729664"/>
        <c:axId val="85731200"/>
      </c:scatterChart>
      <c:valAx>
        <c:axId val="85729664"/>
        <c:scaling>
          <c:orientation val="minMax"/>
          <c:min val="3000"/>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e-DE"/>
          </a:p>
        </c:txPr>
        <c:crossAx val="85731200"/>
        <c:crosses val="autoZero"/>
        <c:crossBetween val="midCat"/>
      </c:valAx>
      <c:valAx>
        <c:axId val="85731200"/>
        <c:scaling>
          <c:orientation val="minMax"/>
        </c:scaling>
        <c:delete val="0"/>
        <c:axPos val="l"/>
        <c:majorGridlines/>
        <c:numFmt formatCode="#,##0" sourceLinked="1"/>
        <c:majorTickMark val="out"/>
        <c:minorTickMark val="none"/>
        <c:tickLblPos val="nextTo"/>
        <c:crossAx val="85729664"/>
        <c:crosses val="autoZero"/>
        <c:crossBetween val="midCat"/>
      </c:valAx>
    </c:plotArea>
    <c:legend>
      <c:legendPos val="r"/>
      <c:layout>
        <c:manualLayout>
          <c:xMode val="edge"/>
          <c:yMode val="edge"/>
          <c:x val="0.70524432131168791"/>
          <c:y val="0.24498636031151844"/>
          <c:w val="0.24517497812773403"/>
          <c:h val="0.15810197495804817"/>
        </c:manualLayout>
      </c:layout>
      <c:overlay val="0"/>
    </c:legend>
    <c:plotVisOnly val="1"/>
    <c:dispBlanksAs val="gap"/>
    <c:showDLblsOverMax val="0"/>
  </c:chart>
  <c:spPr>
    <a:solidFill>
      <a:schemeClr val="bg1">
        <a:lumMod val="85000"/>
      </a:schemeClr>
    </a:solidFill>
  </c:spPr>
  <c:printSettings>
    <c:headerFooter/>
    <c:pageMargins b="0.78740157499999996" l="0.70000000000000062" r="0.70000000000000062" t="0.7874015749999999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de-DE"/>
        </a:p>
      </c:txPr>
    </c:title>
    <c:autoTitleDeleted val="0"/>
    <c:plotArea>
      <c:layout/>
      <c:barChart>
        <c:barDir val="col"/>
        <c:grouping val="clustered"/>
        <c:varyColors val="0"/>
        <c:ser>
          <c:idx val="1"/>
          <c:order val="0"/>
          <c:tx>
            <c:strRef>
              <c:f>'Aussagekraft Streudiagramm'!$D$14</c:f>
              <c:strCache>
                <c:ptCount val="1"/>
                <c:pt idx="0">
                  <c:v>Umsatz/Monat</c:v>
                </c:pt>
              </c:strCache>
            </c:strRef>
          </c:tx>
          <c:spPr>
            <a:solidFill>
              <a:schemeClr val="accent1"/>
            </a:solidFill>
            <a:ln>
              <a:noFill/>
            </a:ln>
            <a:effectLst/>
          </c:spPr>
          <c:invertIfNegative val="0"/>
          <c:val>
            <c:numRef>
              <c:f>'Aussagekraft Streudiagramm'!$D$15:$D$21</c:f>
              <c:numCache>
                <c:formatCode>#,##0</c:formatCode>
                <c:ptCount val="7"/>
                <c:pt idx="0">
                  <c:v>120000</c:v>
                </c:pt>
                <c:pt idx="1">
                  <c:v>145000</c:v>
                </c:pt>
                <c:pt idx="2">
                  <c:v>170000</c:v>
                </c:pt>
                <c:pt idx="3">
                  <c:v>128000</c:v>
                </c:pt>
                <c:pt idx="4">
                  <c:v>90000</c:v>
                </c:pt>
                <c:pt idx="5">
                  <c:v>150000</c:v>
                </c:pt>
                <c:pt idx="6">
                  <c:v>110000</c:v>
                </c:pt>
              </c:numCache>
            </c:numRef>
          </c:val>
          <c:extLst>
            <c:ext xmlns:c16="http://schemas.microsoft.com/office/drawing/2014/chart" uri="{C3380CC4-5D6E-409C-BE32-E72D297353CC}">
              <c16:uniqueId val="{00000000-009A-48BC-9438-6B643ACEE37C}"/>
            </c:ext>
          </c:extLst>
        </c:ser>
        <c:dLbls>
          <c:showLegendKey val="0"/>
          <c:showVal val="0"/>
          <c:showCatName val="0"/>
          <c:showSerName val="0"/>
          <c:showPercent val="0"/>
          <c:showBubbleSize val="0"/>
        </c:dLbls>
        <c:gapWidth val="150"/>
        <c:axId val="85747200"/>
        <c:axId val="85748736"/>
      </c:barChart>
      <c:catAx>
        <c:axId val="85747200"/>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85748736"/>
        <c:crosses val="autoZero"/>
        <c:auto val="1"/>
        <c:lblAlgn val="ctr"/>
        <c:lblOffset val="100"/>
        <c:noMultiLvlLbl val="0"/>
      </c:catAx>
      <c:valAx>
        <c:axId val="85748736"/>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85747200"/>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legend>
    <c:plotVisOnly val="1"/>
    <c:dispBlanksAs val="gap"/>
    <c:showDLblsOverMax val="0"/>
  </c:chart>
  <c:spPr>
    <a:solidFill>
      <a:schemeClr val="bg1">
        <a:lumMod val="85000"/>
      </a:schemeClr>
    </a:solidFill>
    <a:ln w="9525" cap="flat" cmpd="sng" algn="ctr">
      <a:solidFill>
        <a:schemeClr val="tx1">
          <a:tint val="75000"/>
          <a:shade val="95000"/>
          <a:satMod val="105000"/>
        </a:schemeClr>
      </a:solidFill>
      <a:prstDash val="solid"/>
      <a:round/>
    </a:ln>
    <a:effectLst/>
  </c:spPr>
  <c:txPr>
    <a:bodyPr/>
    <a:lstStyle/>
    <a:p>
      <a:pPr>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spPr>
            <a:ln w="28575" cap="rnd" cmpd="sng" algn="ctr">
              <a:solidFill>
                <a:schemeClr val="accent1">
                  <a:shade val="95000"/>
                  <a:satMod val="105000"/>
                </a:schemeClr>
              </a:solidFill>
              <a:prstDash val="solid"/>
              <a:round/>
            </a:ln>
            <a:effectLst/>
          </c:spPr>
          <c:marker>
            <c:spPr>
              <a:solidFill>
                <a:schemeClr val="accent1"/>
              </a:solidFill>
              <a:ln w="9525" cap="flat" cmpd="sng" algn="ctr">
                <a:solidFill>
                  <a:schemeClr val="accent1">
                    <a:shade val="95000"/>
                    <a:satMod val="105000"/>
                  </a:schemeClr>
                </a:solidFill>
                <a:prstDash val="solid"/>
                <a:round/>
              </a:ln>
              <a:effectLst/>
            </c:spPr>
          </c:marker>
          <c:trendline>
            <c:name>Trendlinie</c:name>
            <c:spPr>
              <a:ln w="9525" cap="rnd" cmpd="sng" algn="ctr">
                <a:solidFill>
                  <a:schemeClr val="tx1">
                    <a:shade val="95000"/>
                    <a:satMod val="105000"/>
                  </a:schemeClr>
                </a:solidFill>
                <a:prstDash val="solid"/>
                <a:round/>
              </a:ln>
              <a:effectLst/>
            </c:spPr>
            <c:trendlineType val="linear"/>
            <c:forward val="1"/>
            <c:dispRSqr val="0"/>
            <c:dispEq val="0"/>
          </c:trendline>
          <c:xVal>
            <c:numRef>
              <c:f>Trendanalyse!$B$28:$B$43</c:f>
              <c:numCache>
                <c:formatCode>General</c:formatCode>
                <c:ptCount val="16"/>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numCache>
            </c:numRef>
          </c:xVal>
          <c:yVal>
            <c:numRef>
              <c:f>Trendanalyse!$C$28:$C$42</c:f>
              <c:numCache>
                <c:formatCode>#,##0</c:formatCode>
                <c:ptCount val="15"/>
                <c:pt idx="0">
                  <c:v>23637</c:v>
                </c:pt>
                <c:pt idx="1">
                  <c:v>24939</c:v>
                </c:pt>
                <c:pt idx="2">
                  <c:v>28520</c:v>
                </c:pt>
                <c:pt idx="3">
                  <c:v>27643</c:v>
                </c:pt>
                <c:pt idx="4">
                  <c:v>29473</c:v>
                </c:pt>
                <c:pt idx="5">
                  <c:v>35946</c:v>
                </c:pt>
                <c:pt idx="6">
                  <c:v>32500</c:v>
                </c:pt>
                <c:pt idx="7">
                  <c:v>32216</c:v>
                </c:pt>
                <c:pt idx="8">
                  <c:v>33361</c:v>
                </c:pt>
                <c:pt idx="9">
                  <c:v>37537</c:v>
                </c:pt>
                <c:pt idx="10">
                  <c:v>42745</c:v>
                </c:pt>
                <c:pt idx="11">
                  <c:v>52610</c:v>
                </c:pt>
                <c:pt idx="12">
                  <c:v>57951</c:v>
                </c:pt>
                <c:pt idx="13">
                  <c:v>62304</c:v>
                </c:pt>
                <c:pt idx="14">
                  <c:v>50693</c:v>
                </c:pt>
              </c:numCache>
            </c:numRef>
          </c:yVal>
          <c:smooth val="1"/>
          <c:extLst>
            <c:ext xmlns:c16="http://schemas.microsoft.com/office/drawing/2014/chart" uri="{C3380CC4-5D6E-409C-BE32-E72D297353CC}">
              <c16:uniqueId val="{00000001-07DB-4A9A-9F40-294FC41C0451}"/>
            </c:ext>
          </c:extLst>
        </c:ser>
        <c:dLbls>
          <c:showLegendKey val="0"/>
          <c:showVal val="0"/>
          <c:showCatName val="0"/>
          <c:showSerName val="0"/>
          <c:showPercent val="0"/>
          <c:showBubbleSize val="0"/>
        </c:dLbls>
        <c:axId val="85806080"/>
        <c:axId val="85811968"/>
      </c:scatterChart>
      <c:valAx>
        <c:axId val="85806080"/>
        <c:scaling>
          <c:orientation val="minMax"/>
          <c:max val="2010"/>
          <c:min val="1995"/>
        </c:scaling>
        <c:delete val="0"/>
        <c:axPos val="b"/>
        <c:numFmt formatCode="General" sourceLinked="1"/>
        <c:majorTickMark val="in"/>
        <c:minorTickMark val="out"/>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85811968"/>
        <c:crosses val="autoZero"/>
        <c:crossBetween val="midCat"/>
        <c:majorUnit val="5"/>
      </c:valAx>
      <c:valAx>
        <c:axId val="8581196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85806080"/>
        <c:crosses val="autoZero"/>
        <c:crossBetween val="midCat"/>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de-DE"/>
    </a:p>
  </c:txPr>
  <c:printSettings>
    <c:headerFooter/>
    <c:pageMargins b="0.78740157499999996" l="0.70000000000000062" r="0.70000000000000062" t="0.78740157499999996"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wmf"/><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0</xdr:row>
      <xdr:rowOff>0</xdr:rowOff>
    </xdr:from>
    <xdr:to>
      <xdr:col>5</xdr:col>
      <xdr:colOff>26671</xdr:colOff>
      <xdr:row>6</xdr:row>
      <xdr:rowOff>66675</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981"/>
        <a:stretch/>
      </xdr:blipFill>
      <xdr:spPr>
        <a:xfrm>
          <a:off x="8724900" y="0"/>
          <a:ext cx="1645921" cy="1666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9</xdr:row>
      <xdr:rowOff>19051</xdr:rowOff>
    </xdr:from>
    <xdr:to>
      <xdr:col>1</xdr:col>
      <xdr:colOff>7905750</xdr:colOff>
      <xdr:row>22</xdr:row>
      <xdr:rowOff>1</xdr:rowOff>
    </xdr:to>
    <xdr:sp macro="" textlink="">
      <xdr:nvSpPr>
        <xdr:cNvPr id="23" name="Rechteck 22">
          <a:extLst>
            <a:ext uri="{FF2B5EF4-FFF2-40B4-BE49-F238E27FC236}">
              <a16:creationId xmlns:a16="http://schemas.microsoft.com/office/drawing/2014/main" id="{00000000-0008-0000-0100-000017000000}"/>
            </a:ext>
          </a:extLst>
        </xdr:cNvPr>
        <xdr:cNvSpPr/>
      </xdr:nvSpPr>
      <xdr:spPr>
        <a:xfrm>
          <a:off x="161925" y="2171701"/>
          <a:ext cx="7867650" cy="2647950"/>
        </a:xfrm>
        <a:prstGeom prst="rect">
          <a:avLst/>
        </a:prstGeom>
        <a:solidFill>
          <a:schemeClr val="bg1">
            <a:lumMod val="9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clientData/>
  </xdr:twoCellAnchor>
  <xdr:twoCellAnchor>
    <xdr:from>
      <xdr:col>2</xdr:col>
      <xdr:colOff>619124</xdr:colOff>
      <xdr:row>36</xdr:row>
      <xdr:rowOff>0</xdr:rowOff>
    </xdr:from>
    <xdr:to>
      <xdr:col>6</xdr:col>
      <xdr:colOff>657225</xdr:colOff>
      <xdr:row>43</xdr:row>
      <xdr:rowOff>19050</xdr:rowOff>
    </xdr:to>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8677274" y="8515350"/>
          <a:ext cx="3086101" cy="11525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b="1">
              <a:solidFill>
                <a:schemeClr val="accent1"/>
              </a:solidFill>
            </a:rPr>
            <a:t>Info: </a:t>
          </a:r>
          <a:r>
            <a:rPr lang="de-DE" sz="1100">
              <a:solidFill>
                <a:schemeClr val="accent1"/>
              </a:solidFill>
            </a:rPr>
            <a:t>Wir untersuchen hier nur einseitige</a:t>
          </a:r>
          <a:r>
            <a:rPr lang="de-DE" sz="1100" baseline="0">
              <a:solidFill>
                <a:schemeClr val="accent1"/>
              </a:solidFill>
            </a:rPr>
            <a:t> Wirkungsbeziehungen. </a:t>
          </a:r>
        </a:p>
        <a:p>
          <a:r>
            <a:rPr lang="de-DE" sz="1100" baseline="0">
              <a:solidFill>
                <a:schemeClr val="accent1"/>
              </a:solidFill>
            </a:rPr>
            <a:t>Interdependente Beziehungen, bei denen sich die Variablen gegenseitig beeinflussen, müssen mit simultanen Gleichungsbeziehungen ausgedrückt werden.</a:t>
          </a:r>
          <a:endParaRPr lang="de-DE" sz="1100">
            <a:solidFill>
              <a:schemeClr val="accent1"/>
            </a:solidFill>
          </a:endParaRPr>
        </a:p>
      </xdr:txBody>
    </xdr:sp>
    <xdr:clientData/>
  </xdr:twoCellAnchor>
  <xdr:twoCellAnchor>
    <xdr:from>
      <xdr:col>2</xdr:col>
      <xdr:colOff>628649</xdr:colOff>
      <xdr:row>52</xdr:row>
      <xdr:rowOff>47625</xdr:rowOff>
    </xdr:from>
    <xdr:to>
      <xdr:col>6</xdr:col>
      <xdr:colOff>666750</xdr:colOff>
      <xdr:row>58</xdr:row>
      <xdr:rowOff>76200</xdr:rowOff>
    </xdr:to>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8686799" y="11153775"/>
          <a:ext cx="3086101" cy="10001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b="1" baseline="0">
              <a:solidFill>
                <a:schemeClr val="accent1"/>
              </a:solidFill>
            </a:rPr>
            <a:t>Abhängige und Unabhängige Variable:</a:t>
          </a:r>
        </a:p>
        <a:p>
          <a:r>
            <a:rPr lang="de-DE" sz="1100" baseline="0">
              <a:solidFill>
                <a:schemeClr val="accent1"/>
              </a:solidFill>
            </a:rPr>
            <a:t>Diese Bezeichnung der Variablen ist eine reine Hypothese, d.h. diese Vermutung muss auf Plausibilität untersucht werden. (Theoretische Überlegungen, Experimente u.ä.)</a:t>
          </a:r>
          <a:endParaRPr lang="de-DE" sz="1100">
            <a:solidFill>
              <a:schemeClr val="accent1"/>
            </a:solidFill>
          </a:endParaRPr>
        </a:p>
      </xdr:txBody>
    </xdr:sp>
    <xdr:clientData/>
  </xdr:twoCellAnchor>
  <xdr:twoCellAnchor>
    <xdr:from>
      <xdr:col>5</xdr:col>
      <xdr:colOff>752475</xdr:colOff>
      <xdr:row>35</xdr:row>
      <xdr:rowOff>152400</xdr:rowOff>
    </xdr:from>
    <xdr:to>
      <xdr:col>7</xdr:col>
      <xdr:colOff>495299</xdr:colOff>
      <xdr:row>37</xdr:row>
      <xdr:rowOff>38100</xdr:rowOff>
    </xdr:to>
    <xdr:sp macro="" textlink="">
      <xdr:nvSpPr>
        <xdr:cNvPr id="9" name="Textfeld 8">
          <a:extLst>
            <a:ext uri="{FF2B5EF4-FFF2-40B4-BE49-F238E27FC236}">
              <a16:creationId xmlns:a16="http://schemas.microsoft.com/office/drawing/2014/main" id="{00000000-0008-0000-0100-000009000000}"/>
            </a:ext>
          </a:extLst>
        </xdr:cNvPr>
        <xdr:cNvSpPr txBox="1"/>
      </xdr:nvSpPr>
      <xdr:spPr>
        <a:xfrm rot="2159827">
          <a:off x="11096625" y="8486775"/>
          <a:ext cx="1266824" cy="2286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200" b="1">
              <a:solidFill>
                <a:schemeClr val="accent1"/>
              </a:solidFill>
            </a:rPr>
            <a:t>MERKE!</a:t>
          </a:r>
        </a:p>
      </xdr:txBody>
    </xdr:sp>
    <xdr:clientData/>
  </xdr:twoCellAnchor>
  <xdr:twoCellAnchor>
    <xdr:from>
      <xdr:col>1</xdr:col>
      <xdr:colOff>2333625</xdr:colOff>
      <xdr:row>9</xdr:row>
      <xdr:rowOff>142875</xdr:rowOff>
    </xdr:from>
    <xdr:to>
      <xdr:col>1</xdr:col>
      <xdr:colOff>4067175</xdr:colOff>
      <xdr:row>11</xdr:row>
      <xdr:rowOff>38100</xdr:rowOff>
    </xdr:to>
    <xdr:sp macro="" textlink="">
      <xdr:nvSpPr>
        <xdr:cNvPr id="11" name="Textfeld 10">
          <a:extLst>
            <a:ext uri="{FF2B5EF4-FFF2-40B4-BE49-F238E27FC236}">
              <a16:creationId xmlns:a16="http://schemas.microsoft.com/office/drawing/2014/main" id="{00000000-0008-0000-0100-00000B000000}"/>
            </a:ext>
          </a:extLst>
        </xdr:cNvPr>
        <xdr:cNvSpPr txBox="1"/>
      </xdr:nvSpPr>
      <xdr:spPr>
        <a:xfrm>
          <a:off x="2457450" y="2295525"/>
          <a:ext cx="1733550" cy="31432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100" b="1"/>
            <a:t>Analytische</a:t>
          </a:r>
          <a:r>
            <a:rPr lang="de-DE" sz="1100" b="1" baseline="0"/>
            <a:t> Methoden</a:t>
          </a:r>
          <a:endParaRPr lang="de-DE" sz="1100" b="1"/>
        </a:p>
      </xdr:txBody>
    </xdr:sp>
    <xdr:clientData/>
  </xdr:twoCellAnchor>
  <xdr:twoCellAnchor>
    <xdr:from>
      <xdr:col>1</xdr:col>
      <xdr:colOff>3124200</xdr:colOff>
      <xdr:row>12</xdr:row>
      <xdr:rowOff>19050</xdr:rowOff>
    </xdr:from>
    <xdr:to>
      <xdr:col>1</xdr:col>
      <xdr:colOff>7686675</xdr:colOff>
      <xdr:row>13</xdr:row>
      <xdr:rowOff>123825</xdr:rowOff>
    </xdr:to>
    <xdr:sp macro="" textlink="">
      <xdr:nvSpPr>
        <xdr:cNvPr id="12" name="Textfeld 11">
          <a:extLst>
            <a:ext uri="{FF2B5EF4-FFF2-40B4-BE49-F238E27FC236}">
              <a16:creationId xmlns:a16="http://schemas.microsoft.com/office/drawing/2014/main" id="{00000000-0008-0000-0100-00000C000000}"/>
            </a:ext>
          </a:extLst>
        </xdr:cNvPr>
        <xdr:cNvSpPr txBox="1"/>
      </xdr:nvSpPr>
      <xdr:spPr>
        <a:xfrm>
          <a:off x="3248025" y="2800350"/>
          <a:ext cx="4562475" cy="31432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100">
              <a:solidFill>
                <a:schemeClr val="bg1"/>
              </a:solidFill>
            </a:rPr>
            <a:t>Statistische</a:t>
          </a:r>
          <a:r>
            <a:rPr lang="de-DE" sz="1100" baseline="0">
              <a:solidFill>
                <a:schemeClr val="bg1"/>
              </a:solidFill>
            </a:rPr>
            <a:t> a</a:t>
          </a:r>
          <a:r>
            <a:rPr lang="de-DE" sz="1100">
              <a:solidFill>
                <a:schemeClr val="bg1"/>
              </a:solidFill>
            </a:rPr>
            <a:t>nalytische</a:t>
          </a:r>
          <a:r>
            <a:rPr lang="de-DE" sz="1100" baseline="0">
              <a:solidFill>
                <a:schemeClr val="bg1"/>
              </a:solidFill>
            </a:rPr>
            <a:t> Methoden</a:t>
          </a:r>
          <a:endParaRPr lang="de-DE" sz="1100">
            <a:solidFill>
              <a:schemeClr val="bg1"/>
            </a:solidFill>
          </a:endParaRPr>
        </a:p>
      </xdr:txBody>
    </xdr:sp>
    <xdr:clientData/>
  </xdr:twoCellAnchor>
  <xdr:twoCellAnchor>
    <xdr:from>
      <xdr:col>1</xdr:col>
      <xdr:colOff>171448</xdr:colOff>
      <xdr:row>12</xdr:row>
      <xdr:rowOff>19050</xdr:rowOff>
    </xdr:from>
    <xdr:to>
      <xdr:col>1</xdr:col>
      <xdr:colOff>2324099</xdr:colOff>
      <xdr:row>13</xdr:row>
      <xdr:rowOff>123825</xdr:rowOff>
    </xdr:to>
    <xdr:sp macro="" textlink="">
      <xdr:nvSpPr>
        <xdr:cNvPr id="17" name="Textfeld 16">
          <a:extLst>
            <a:ext uri="{FF2B5EF4-FFF2-40B4-BE49-F238E27FC236}">
              <a16:creationId xmlns:a16="http://schemas.microsoft.com/office/drawing/2014/main" id="{00000000-0008-0000-0100-000011000000}"/>
            </a:ext>
          </a:extLst>
        </xdr:cNvPr>
        <xdr:cNvSpPr txBox="1"/>
      </xdr:nvSpPr>
      <xdr:spPr>
        <a:xfrm>
          <a:off x="295273" y="2762250"/>
          <a:ext cx="2152651" cy="31432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100">
              <a:solidFill>
                <a:schemeClr val="bg1"/>
              </a:solidFill>
            </a:rPr>
            <a:t>Simple</a:t>
          </a:r>
          <a:r>
            <a:rPr lang="de-DE" sz="1100" baseline="0">
              <a:solidFill>
                <a:schemeClr val="bg1"/>
              </a:solidFill>
            </a:rPr>
            <a:t> a</a:t>
          </a:r>
          <a:r>
            <a:rPr lang="de-DE" sz="1100">
              <a:solidFill>
                <a:schemeClr val="bg1"/>
              </a:solidFill>
            </a:rPr>
            <a:t>nalytische</a:t>
          </a:r>
          <a:r>
            <a:rPr lang="de-DE" sz="1100" baseline="0">
              <a:solidFill>
                <a:schemeClr val="bg1"/>
              </a:solidFill>
            </a:rPr>
            <a:t> Methoden</a:t>
          </a:r>
          <a:endParaRPr lang="de-DE" sz="1100">
            <a:solidFill>
              <a:schemeClr val="bg1"/>
            </a:solidFill>
          </a:endParaRPr>
        </a:p>
      </xdr:txBody>
    </xdr:sp>
    <xdr:clientData/>
  </xdr:twoCellAnchor>
  <xdr:twoCellAnchor>
    <xdr:from>
      <xdr:col>1</xdr:col>
      <xdr:colOff>3143248</xdr:colOff>
      <xdr:row>14</xdr:row>
      <xdr:rowOff>19050</xdr:rowOff>
    </xdr:from>
    <xdr:to>
      <xdr:col>1</xdr:col>
      <xdr:colOff>5295899</xdr:colOff>
      <xdr:row>15</xdr:row>
      <xdr:rowOff>123825</xdr:rowOff>
    </xdr:to>
    <xdr:sp macro="" textlink="">
      <xdr:nvSpPr>
        <xdr:cNvPr id="18" name="Textfeld 17">
          <a:extLst>
            <a:ext uri="{FF2B5EF4-FFF2-40B4-BE49-F238E27FC236}">
              <a16:creationId xmlns:a16="http://schemas.microsoft.com/office/drawing/2014/main" id="{00000000-0008-0000-0100-000012000000}"/>
            </a:ext>
          </a:extLst>
        </xdr:cNvPr>
        <xdr:cNvSpPr txBox="1"/>
      </xdr:nvSpPr>
      <xdr:spPr>
        <a:xfrm>
          <a:off x="3267073" y="3219450"/>
          <a:ext cx="2152651" cy="3143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100"/>
            <a:t>Lineare Regression</a:t>
          </a:r>
        </a:p>
      </xdr:txBody>
    </xdr:sp>
    <xdr:clientData/>
  </xdr:twoCellAnchor>
  <xdr:twoCellAnchor>
    <xdr:from>
      <xdr:col>1</xdr:col>
      <xdr:colOff>3143248</xdr:colOff>
      <xdr:row>16</xdr:row>
      <xdr:rowOff>9525</xdr:rowOff>
    </xdr:from>
    <xdr:to>
      <xdr:col>1</xdr:col>
      <xdr:colOff>5295899</xdr:colOff>
      <xdr:row>17</xdr:row>
      <xdr:rowOff>114300</xdr:rowOff>
    </xdr:to>
    <xdr:sp macro="" textlink="">
      <xdr:nvSpPr>
        <xdr:cNvPr id="19" name="Textfeld 18">
          <a:extLst>
            <a:ext uri="{FF2B5EF4-FFF2-40B4-BE49-F238E27FC236}">
              <a16:creationId xmlns:a16="http://schemas.microsoft.com/office/drawing/2014/main" id="{00000000-0008-0000-0100-000013000000}"/>
            </a:ext>
          </a:extLst>
        </xdr:cNvPr>
        <xdr:cNvSpPr txBox="1"/>
      </xdr:nvSpPr>
      <xdr:spPr>
        <a:xfrm>
          <a:off x="3267073" y="3629025"/>
          <a:ext cx="2152651"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100" baseline="0"/>
            <a:t>Einfache Regression</a:t>
          </a:r>
          <a:endParaRPr lang="de-DE" sz="1100"/>
        </a:p>
      </xdr:txBody>
    </xdr:sp>
    <xdr:clientData/>
  </xdr:twoCellAnchor>
  <xdr:twoCellAnchor>
    <xdr:from>
      <xdr:col>1</xdr:col>
      <xdr:colOff>161923</xdr:colOff>
      <xdr:row>14</xdr:row>
      <xdr:rowOff>38100</xdr:rowOff>
    </xdr:from>
    <xdr:to>
      <xdr:col>1</xdr:col>
      <xdr:colOff>2314574</xdr:colOff>
      <xdr:row>15</xdr:row>
      <xdr:rowOff>142875</xdr:rowOff>
    </xdr:to>
    <xdr:sp macro="" textlink="">
      <xdr:nvSpPr>
        <xdr:cNvPr id="20" name="Textfeld 19">
          <a:extLst>
            <a:ext uri="{FF2B5EF4-FFF2-40B4-BE49-F238E27FC236}">
              <a16:creationId xmlns:a16="http://schemas.microsoft.com/office/drawing/2014/main" id="{00000000-0008-0000-0100-000014000000}"/>
            </a:ext>
          </a:extLst>
        </xdr:cNvPr>
        <xdr:cNvSpPr txBox="1"/>
      </xdr:nvSpPr>
      <xdr:spPr>
        <a:xfrm>
          <a:off x="285748" y="3200400"/>
          <a:ext cx="2152651"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100"/>
            <a:t>Trend Analyse</a:t>
          </a:r>
        </a:p>
      </xdr:txBody>
    </xdr:sp>
    <xdr:clientData/>
  </xdr:twoCellAnchor>
  <xdr:twoCellAnchor>
    <xdr:from>
      <xdr:col>1</xdr:col>
      <xdr:colOff>171448</xdr:colOff>
      <xdr:row>16</xdr:row>
      <xdr:rowOff>19050</xdr:rowOff>
    </xdr:from>
    <xdr:to>
      <xdr:col>1</xdr:col>
      <xdr:colOff>2324099</xdr:colOff>
      <xdr:row>17</xdr:row>
      <xdr:rowOff>123825</xdr:rowOff>
    </xdr:to>
    <xdr:sp macro="" textlink="">
      <xdr:nvSpPr>
        <xdr:cNvPr id="21" name="Textfeld 20">
          <a:extLst>
            <a:ext uri="{FF2B5EF4-FFF2-40B4-BE49-F238E27FC236}">
              <a16:creationId xmlns:a16="http://schemas.microsoft.com/office/drawing/2014/main" id="{00000000-0008-0000-0100-000015000000}"/>
            </a:ext>
          </a:extLst>
        </xdr:cNvPr>
        <xdr:cNvSpPr txBox="1"/>
      </xdr:nvSpPr>
      <xdr:spPr>
        <a:xfrm>
          <a:off x="295273" y="3600450"/>
          <a:ext cx="2152651"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100"/>
            <a:t>Plausibiliätstests</a:t>
          </a:r>
        </a:p>
      </xdr:txBody>
    </xdr:sp>
    <xdr:clientData/>
  </xdr:twoCellAnchor>
  <xdr:twoCellAnchor>
    <xdr:from>
      <xdr:col>1</xdr:col>
      <xdr:colOff>161925</xdr:colOff>
      <xdr:row>18</xdr:row>
      <xdr:rowOff>0</xdr:rowOff>
    </xdr:from>
    <xdr:to>
      <xdr:col>1</xdr:col>
      <xdr:colOff>2314576</xdr:colOff>
      <xdr:row>19</xdr:row>
      <xdr:rowOff>104775</xdr:rowOff>
    </xdr:to>
    <xdr:sp macro="" textlink="">
      <xdr:nvSpPr>
        <xdr:cNvPr id="22" name="Textfeld 21">
          <a:extLst>
            <a:ext uri="{FF2B5EF4-FFF2-40B4-BE49-F238E27FC236}">
              <a16:creationId xmlns:a16="http://schemas.microsoft.com/office/drawing/2014/main" id="{00000000-0008-0000-0100-000016000000}"/>
            </a:ext>
          </a:extLst>
        </xdr:cNvPr>
        <xdr:cNvSpPr txBox="1"/>
      </xdr:nvSpPr>
      <xdr:spPr>
        <a:xfrm>
          <a:off x="285750" y="4000500"/>
          <a:ext cx="2152651"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100"/>
            <a:t>Kennzahlenanalyse</a:t>
          </a:r>
        </a:p>
      </xdr:txBody>
    </xdr:sp>
    <xdr:clientData/>
  </xdr:twoCellAnchor>
  <xdr:twoCellAnchor>
    <xdr:from>
      <xdr:col>2</xdr:col>
      <xdr:colOff>657225</xdr:colOff>
      <xdr:row>74</xdr:row>
      <xdr:rowOff>52121</xdr:rowOff>
    </xdr:from>
    <xdr:to>
      <xdr:col>6</xdr:col>
      <xdr:colOff>695325</xdr:colOff>
      <xdr:row>79</xdr:row>
      <xdr:rowOff>71171</xdr:rowOff>
    </xdr:to>
    <xdr:sp macro="" textlink="">
      <xdr:nvSpPr>
        <xdr:cNvPr id="24" name="Textfeld 23">
          <a:extLst>
            <a:ext uri="{FF2B5EF4-FFF2-40B4-BE49-F238E27FC236}">
              <a16:creationId xmlns:a16="http://schemas.microsoft.com/office/drawing/2014/main" id="{00000000-0008-0000-0100-000018000000}"/>
            </a:ext>
          </a:extLst>
        </xdr:cNvPr>
        <xdr:cNvSpPr txBox="1"/>
      </xdr:nvSpPr>
      <xdr:spPr>
        <a:xfrm>
          <a:off x="8715375" y="14720621"/>
          <a:ext cx="3086100" cy="11525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b="1" baseline="0">
              <a:solidFill>
                <a:schemeClr val="accent1"/>
              </a:solidFill>
            </a:rPr>
            <a:t>Intervallskalierte Daten:</a:t>
          </a:r>
        </a:p>
        <a:p>
          <a:r>
            <a:rPr lang="de-DE" sz="1100" baseline="0">
              <a:solidFill>
                <a:schemeClr val="accent1"/>
              </a:solidFill>
            </a:rPr>
            <a:t>Die Regressionsgerade lässt sich grundsätzlich berechnen.</a:t>
          </a:r>
        </a:p>
        <a:p>
          <a:r>
            <a:rPr lang="de-DE" sz="1100" baseline="0">
              <a:solidFill>
                <a:schemeClr val="accent1"/>
              </a:solidFill>
            </a:rPr>
            <a:t>Sie beweist aber nicht, dass ein kausaler Zusammenhang zwischen den Merkmalen besteht oder dass der Zusammenhang linear ist.</a:t>
          </a:r>
          <a:endParaRPr lang="de-DE" sz="1100">
            <a:solidFill>
              <a:schemeClr val="accent1"/>
            </a:solidFill>
          </a:endParaRPr>
        </a:p>
      </xdr:txBody>
    </xdr:sp>
    <xdr:clientData/>
  </xdr:twoCellAnchor>
  <xdr:twoCellAnchor>
    <xdr:from>
      <xdr:col>6</xdr:col>
      <xdr:colOff>71146</xdr:colOff>
      <xdr:row>74</xdr:row>
      <xdr:rowOff>38100</xdr:rowOff>
    </xdr:from>
    <xdr:to>
      <xdr:col>7</xdr:col>
      <xdr:colOff>575970</xdr:colOff>
      <xdr:row>75</xdr:row>
      <xdr:rowOff>127801</xdr:rowOff>
    </xdr:to>
    <xdr:sp macro="" textlink="">
      <xdr:nvSpPr>
        <xdr:cNvPr id="25" name="Textfeld 24">
          <a:extLst>
            <a:ext uri="{FF2B5EF4-FFF2-40B4-BE49-F238E27FC236}">
              <a16:creationId xmlns:a16="http://schemas.microsoft.com/office/drawing/2014/main" id="{00000000-0008-0000-0100-000019000000}"/>
            </a:ext>
          </a:extLst>
        </xdr:cNvPr>
        <xdr:cNvSpPr txBox="1"/>
      </xdr:nvSpPr>
      <xdr:spPr>
        <a:xfrm rot="2159827">
          <a:off x="11177296" y="14706600"/>
          <a:ext cx="1266824" cy="251626"/>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200" b="1">
              <a:solidFill>
                <a:schemeClr val="accent1"/>
              </a:solidFill>
            </a:rPr>
            <a:t>MERKE!</a:t>
          </a:r>
        </a:p>
      </xdr:txBody>
    </xdr:sp>
    <xdr:clientData/>
  </xdr:twoCellAnchor>
  <xdr:twoCellAnchor>
    <xdr:from>
      <xdr:col>5</xdr:col>
      <xdr:colOff>714375</xdr:colOff>
      <xdr:row>52</xdr:row>
      <xdr:rowOff>9525</xdr:rowOff>
    </xdr:from>
    <xdr:to>
      <xdr:col>7</xdr:col>
      <xdr:colOff>457199</xdr:colOff>
      <xdr:row>53</xdr:row>
      <xdr:rowOff>76200</xdr:rowOff>
    </xdr:to>
    <xdr:sp macro="" textlink="">
      <xdr:nvSpPr>
        <xdr:cNvPr id="26" name="Textfeld 25">
          <a:extLst>
            <a:ext uri="{FF2B5EF4-FFF2-40B4-BE49-F238E27FC236}">
              <a16:creationId xmlns:a16="http://schemas.microsoft.com/office/drawing/2014/main" id="{00000000-0008-0000-0100-00001A000000}"/>
            </a:ext>
          </a:extLst>
        </xdr:cNvPr>
        <xdr:cNvSpPr txBox="1"/>
      </xdr:nvSpPr>
      <xdr:spPr>
        <a:xfrm rot="2159827">
          <a:off x="11058525" y="11115675"/>
          <a:ext cx="1266824" cy="2286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200" b="1">
              <a:solidFill>
                <a:schemeClr val="accent1"/>
              </a:solidFill>
            </a:rPr>
            <a:t>MERKE!</a:t>
          </a:r>
        </a:p>
      </xdr:txBody>
    </xdr:sp>
    <xdr:clientData/>
  </xdr:twoCellAnchor>
  <xdr:twoCellAnchor>
    <xdr:from>
      <xdr:col>1</xdr:col>
      <xdr:colOff>1247775</xdr:colOff>
      <xdr:row>10</xdr:row>
      <xdr:rowOff>90488</xdr:rowOff>
    </xdr:from>
    <xdr:to>
      <xdr:col>1</xdr:col>
      <xdr:colOff>2333626</xdr:colOff>
      <xdr:row>12</xdr:row>
      <xdr:rowOff>19050</xdr:rowOff>
    </xdr:to>
    <xdr:cxnSp macro="">
      <xdr:nvCxnSpPr>
        <xdr:cNvPr id="36" name="Form 35">
          <a:extLst>
            <a:ext uri="{FF2B5EF4-FFF2-40B4-BE49-F238E27FC236}">
              <a16:creationId xmlns:a16="http://schemas.microsoft.com/office/drawing/2014/main" id="{00000000-0008-0000-0100-000024000000}"/>
            </a:ext>
          </a:extLst>
        </xdr:cNvPr>
        <xdr:cNvCxnSpPr>
          <a:stCxn id="11" idx="1"/>
          <a:endCxn id="17" idx="0"/>
        </xdr:cNvCxnSpPr>
      </xdr:nvCxnSpPr>
      <xdr:spPr>
        <a:xfrm rot="10800000" flipV="1">
          <a:off x="1371600" y="2452688"/>
          <a:ext cx="1085851" cy="347662"/>
        </a:xfrm>
        <a:prstGeom prst="bentConnector2">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4067175</xdr:colOff>
      <xdr:row>10</xdr:row>
      <xdr:rowOff>90488</xdr:rowOff>
    </xdr:from>
    <xdr:to>
      <xdr:col>1</xdr:col>
      <xdr:colOff>5405438</xdr:colOff>
      <xdr:row>12</xdr:row>
      <xdr:rowOff>19050</xdr:rowOff>
    </xdr:to>
    <xdr:cxnSp macro="">
      <xdr:nvCxnSpPr>
        <xdr:cNvPr id="38" name="Form 37">
          <a:extLst>
            <a:ext uri="{FF2B5EF4-FFF2-40B4-BE49-F238E27FC236}">
              <a16:creationId xmlns:a16="http://schemas.microsoft.com/office/drawing/2014/main" id="{00000000-0008-0000-0100-000026000000}"/>
            </a:ext>
          </a:extLst>
        </xdr:cNvPr>
        <xdr:cNvCxnSpPr>
          <a:stCxn id="11" idx="3"/>
          <a:endCxn id="12" idx="0"/>
        </xdr:cNvCxnSpPr>
      </xdr:nvCxnSpPr>
      <xdr:spPr>
        <a:xfrm>
          <a:off x="4191000" y="2452688"/>
          <a:ext cx="1338263" cy="347662"/>
        </a:xfrm>
        <a:prstGeom prst="bentConnector2">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5553073</xdr:colOff>
      <xdr:row>16</xdr:row>
      <xdr:rowOff>0</xdr:rowOff>
    </xdr:from>
    <xdr:to>
      <xdr:col>1</xdr:col>
      <xdr:colOff>7705724</xdr:colOff>
      <xdr:row>17</xdr:row>
      <xdr:rowOff>104775</xdr:rowOff>
    </xdr:to>
    <xdr:sp macro="" textlink="">
      <xdr:nvSpPr>
        <xdr:cNvPr id="39" name="Textfeld 38">
          <a:extLst>
            <a:ext uri="{FF2B5EF4-FFF2-40B4-BE49-F238E27FC236}">
              <a16:creationId xmlns:a16="http://schemas.microsoft.com/office/drawing/2014/main" id="{00000000-0008-0000-0100-000027000000}"/>
            </a:ext>
          </a:extLst>
        </xdr:cNvPr>
        <xdr:cNvSpPr txBox="1"/>
      </xdr:nvSpPr>
      <xdr:spPr>
        <a:xfrm>
          <a:off x="5676898" y="3619500"/>
          <a:ext cx="2152651"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100"/>
            <a:t>Quadratische Regression</a:t>
          </a:r>
        </a:p>
      </xdr:txBody>
    </xdr:sp>
    <xdr:clientData/>
  </xdr:twoCellAnchor>
  <xdr:twoCellAnchor>
    <xdr:from>
      <xdr:col>1</xdr:col>
      <xdr:colOff>5553073</xdr:colOff>
      <xdr:row>17</xdr:row>
      <xdr:rowOff>180975</xdr:rowOff>
    </xdr:from>
    <xdr:to>
      <xdr:col>1</xdr:col>
      <xdr:colOff>7705724</xdr:colOff>
      <xdr:row>19</xdr:row>
      <xdr:rowOff>76200</xdr:rowOff>
    </xdr:to>
    <xdr:sp macro="" textlink="">
      <xdr:nvSpPr>
        <xdr:cNvPr id="40" name="Textfeld 39">
          <a:extLst>
            <a:ext uri="{FF2B5EF4-FFF2-40B4-BE49-F238E27FC236}">
              <a16:creationId xmlns:a16="http://schemas.microsoft.com/office/drawing/2014/main" id="{00000000-0008-0000-0100-000028000000}"/>
            </a:ext>
          </a:extLst>
        </xdr:cNvPr>
        <xdr:cNvSpPr txBox="1"/>
      </xdr:nvSpPr>
      <xdr:spPr>
        <a:xfrm>
          <a:off x="5676898" y="4010025"/>
          <a:ext cx="2152651"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100"/>
            <a:t>Exponentielle Regression</a:t>
          </a:r>
        </a:p>
      </xdr:txBody>
    </xdr:sp>
    <xdr:clientData/>
  </xdr:twoCellAnchor>
  <xdr:twoCellAnchor>
    <xdr:from>
      <xdr:col>1</xdr:col>
      <xdr:colOff>5562598</xdr:colOff>
      <xdr:row>14</xdr:row>
      <xdr:rowOff>19050</xdr:rowOff>
    </xdr:from>
    <xdr:to>
      <xdr:col>1</xdr:col>
      <xdr:colOff>7686675</xdr:colOff>
      <xdr:row>15</xdr:row>
      <xdr:rowOff>123825</xdr:rowOff>
    </xdr:to>
    <xdr:sp macro="" textlink="">
      <xdr:nvSpPr>
        <xdr:cNvPr id="41" name="Textfeld 40">
          <a:extLst>
            <a:ext uri="{FF2B5EF4-FFF2-40B4-BE49-F238E27FC236}">
              <a16:creationId xmlns:a16="http://schemas.microsoft.com/office/drawing/2014/main" id="{00000000-0008-0000-0100-000029000000}"/>
            </a:ext>
          </a:extLst>
        </xdr:cNvPr>
        <xdr:cNvSpPr txBox="1"/>
      </xdr:nvSpPr>
      <xdr:spPr>
        <a:xfrm>
          <a:off x="5686423" y="3219450"/>
          <a:ext cx="2124077" cy="3143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100"/>
            <a:t>Nichtlineare </a:t>
          </a:r>
          <a:r>
            <a:rPr lang="de-DE" sz="1100" baseline="0"/>
            <a:t>Regression</a:t>
          </a:r>
          <a:endParaRPr lang="de-DE" sz="1100"/>
        </a:p>
      </xdr:txBody>
    </xdr:sp>
    <xdr:clientData/>
  </xdr:twoCellAnchor>
  <xdr:twoCellAnchor>
    <xdr:from>
      <xdr:col>1</xdr:col>
      <xdr:colOff>5562598</xdr:colOff>
      <xdr:row>19</xdr:row>
      <xdr:rowOff>142875</xdr:rowOff>
    </xdr:from>
    <xdr:to>
      <xdr:col>1</xdr:col>
      <xdr:colOff>7715249</xdr:colOff>
      <xdr:row>21</xdr:row>
      <xdr:rowOff>66675</xdr:rowOff>
    </xdr:to>
    <xdr:sp macro="" textlink="">
      <xdr:nvSpPr>
        <xdr:cNvPr id="42" name="Textfeld 41">
          <a:extLst>
            <a:ext uri="{FF2B5EF4-FFF2-40B4-BE49-F238E27FC236}">
              <a16:creationId xmlns:a16="http://schemas.microsoft.com/office/drawing/2014/main" id="{00000000-0008-0000-0100-00002A000000}"/>
            </a:ext>
          </a:extLst>
        </xdr:cNvPr>
        <xdr:cNvSpPr txBox="1"/>
      </xdr:nvSpPr>
      <xdr:spPr>
        <a:xfrm>
          <a:off x="5686423" y="4391025"/>
          <a:ext cx="2152651"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100"/>
            <a:t>Logistische Regression</a:t>
          </a:r>
        </a:p>
      </xdr:txBody>
    </xdr:sp>
    <xdr:clientData/>
  </xdr:twoCellAnchor>
  <xdr:twoCellAnchor>
    <xdr:from>
      <xdr:col>1</xdr:col>
      <xdr:colOff>3143248</xdr:colOff>
      <xdr:row>17</xdr:row>
      <xdr:rowOff>200025</xdr:rowOff>
    </xdr:from>
    <xdr:to>
      <xdr:col>1</xdr:col>
      <xdr:colOff>5295899</xdr:colOff>
      <xdr:row>19</xdr:row>
      <xdr:rowOff>95250</xdr:rowOff>
    </xdr:to>
    <xdr:sp macro="" textlink="">
      <xdr:nvSpPr>
        <xdr:cNvPr id="43" name="Textfeld 42">
          <a:extLst>
            <a:ext uri="{FF2B5EF4-FFF2-40B4-BE49-F238E27FC236}">
              <a16:creationId xmlns:a16="http://schemas.microsoft.com/office/drawing/2014/main" id="{00000000-0008-0000-0100-00002B000000}"/>
            </a:ext>
          </a:extLst>
        </xdr:cNvPr>
        <xdr:cNvSpPr txBox="1"/>
      </xdr:nvSpPr>
      <xdr:spPr>
        <a:xfrm>
          <a:off x="3267073" y="4029075"/>
          <a:ext cx="2152651"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100" baseline="0"/>
            <a:t>Multiple Regression</a:t>
          </a:r>
          <a:endParaRPr lang="de-DE" sz="1100"/>
        </a:p>
      </xdr:txBody>
    </xdr:sp>
    <xdr:clientData/>
  </xdr:twoCellAnchor>
  <xdr:twoCellAnchor>
    <xdr:from>
      <xdr:col>2</xdr:col>
      <xdr:colOff>619124</xdr:colOff>
      <xdr:row>13</xdr:row>
      <xdr:rowOff>28576</xdr:rowOff>
    </xdr:from>
    <xdr:to>
      <xdr:col>6</xdr:col>
      <xdr:colOff>657225</xdr:colOff>
      <xdr:row>15</xdr:row>
      <xdr:rowOff>66676</xdr:rowOff>
    </xdr:to>
    <xdr:sp macro="" textlink="">
      <xdr:nvSpPr>
        <xdr:cNvPr id="47" name="Textfeld 46">
          <a:extLst>
            <a:ext uri="{FF2B5EF4-FFF2-40B4-BE49-F238E27FC236}">
              <a16:creationId xmlns:a16="http://schemas.microsoft.com/office/drawing/2014/main" id="{00000000-0008-0000-0100-00002F000000}"/>
            </a:ext>
          </a:extLst>
        </xdr:cNvPr>
        <xdr:cNvSpPr txBox="1"/>
      </xdr:nvSpPr>
      <xdr:spPr>
        <a:xfrm>
          <a:off x="8677274" y="3019426"/>
          <a:ext cx="3086101" cy="457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a:solidFill>
                <a:schemeClr val="accent1"/>
              </a:solidFill>
            </a:rPr>
            <a:t>Wir zeigen Ihnen die</a:t>
          </a:r>
          <a:r>
            <a:rPr lang="de-DE" sz="1100" baseline="0">
              <a:solidFill>
                <a:schemeClr val="accent1"/>
              </a:solidFill>
            </a:rPr>
            <a:t> </a:t>
          </a:r>
          <a:r>
            <a:rPr lang="de-DE" sz="1100" b="1" baseline="0">
              <a:solidFill>
                <a:schemeClr val="accent1"/>
              </a:solidFill>
            </a:rPr>
            <a:t>einfache lineare Regression </a:t>
          </a:r>
          <a:r>
            <a:rPr lang="de-DE" sz="1100" baseline="0">
              <a:solidFill>
                <a:schemeClr val="accent1"/>
              </a:solidFill>
            </a:rPr>
            <a:t>und vergleichend dazu die </a:t>
          </a:r>
          <a:r>
            <a:rPr lang="de-DE" sz="1100" b="1" baseline="0">
              <a:solidFill>
                <a:schemeClr val="accent1"/>
              </a:solidFill>
            </a:rPr>
            <a:t>Trendanalyse.</a:t>
          </a:r>
          <a:endParaRPr lang="de-DE" sz="1100" b="1">
            <a:solidFill>
              <a:schemeClr val="accent1"/>
            </a:solidFill>
          </a:endParaRPr>
        </a:p>
      </xdr:txBody>
    </xdr:sp>
    <xdr:clientData/>
  </xdr:twoCellAnchor>
  <xdr:twoCellAnchor>
    <xdr:from>
      <xdr:col>5</xdr:col>
      <xdr:colOff>752475</xdr:colOff>
      <xdr:row>13</xdr:row>
      <xdr:rowOff>0</xdr:rowOff>
    </xdr:from>
    <xdr:to>
      <xdr:col>7</xdr:col>
      <xdr:colOff>495299</xdr:colOff>
      <xdr:row>14</xdr:row>
      <xdr:rowOff>19050</xdr:rowOff>
    </xdr:to>
    <xdr:sp macro="" textlink="">
      <xdr:nvSpPr>
        <xdr:cNvPr id="48" name="Textfeld 47">
          <a:extLst>
            <a:ext uri="{FF2B5EF4-FFF2-40B4-BE49-F238E27FC236}">
              <a16:creationId xmlns:a16="http://schemas.microsoft.com/office/drawing/2014/main" id="{00000000-0008-0000-0100-000030000000}"/>
            </a:ext>
          </a:extLst>
        </xdr:cNvPr>
        <xdr:cNvSpPr txBox="1"/>
      </xdr:nvSpPr>
      <xdr:spPr>
        <a:xfrm rot="2159827">
          <a:off x="11096625" y="2990850"/>
          <a:ext cx="1266824" cy="2286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200" b="1">
              <a:solidFill>
                <a:schemeClr val="accent1"/>
              </a:solidFill>
            </a:rPr>
            <a:t>INFO</a:t>
          </a:r>
        </a:p>
      </xdr:txBody>
    </xdr:sp>
    <xdr:clientData/>
  </xdr:twoCellAnchor>
  <mc:AlternateContent xmlns:mc="http://schemas.openxmlformats.org/markup-compatibility/2006">
    <mc:Choice xmlns:a14="http://schemas.microsoft.com/office/drawing/2010/main" Requires="a14">
      <xdr:twoCellAnchor>
        <xdr:from>
          <xdr:col>1</xdr:col>
          <xdr:colOff>0</xdr:colOff>
          <xdr:row>65</xdr:row>
          <xdr:rowOff>0</xdr:rowOff>
        </xdr:from>
        <xdr:to>
          <xdr:col>1</xdr:col>
          <xdr:colOff>1219200</xdr:colOff>
          <xdr:row>67</xdr:row>
          <xdr:rowOff>104775</xdr:rowOff>
        </xdr:to>
        <xdr:sp macro="" textlink="">
          <xdr:nvSpPr>
            <xdr:cNvPr id="110593" name="Object 1" hidden="1">
              <a:extLst>
                <a:ext uri="{63B3BB69-23CF-44E3-9099-C40C66FF867C}">
                  <a14:compatExt spid="_x0000_s110593"/>
                </a:ext>
                <a:ext uri="{FF2B5EF4-FFF2-40B4-BE49-F238E27FC236}">
                  <a16:creationId xmlns:a16="http://schemas.microsoft.com/office/drawing/2014/main" id="{00000000-0008-0000-0100-000001B0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71</xdr:row>
          <xdr:rowOff>0</xdr:rowOff>
        </xdr:from>
        <xdr:to>
          <xdr:col>1</xdr:col>
          <xdr:colOff>714375</xdr:colOff>
          <xdr:row>72</xdr:row>
          <xdr:rowOff>104775</xdr:rowOff>
        </xdr:to>
        <xdr:sp macro="" textlink="">
          <xdr:nvSpPr>
            <xdr:cNvPr id="110594" name="Object 2" hidden="1">
              <a:extLst>
                <a:ext uri="{63B3BB69-23CF-44E3-9099-C40C66FF867C}">
                  <a14:compatExt spid="_x0000_s110594"/>
                </a:ext>
                <a:ext uri="{FF2B5EF4-FFF2-40B4-BE49-F238E27FC236}">
                  <a16:creationId xmlns:a16="http://schemas.microsoft.com/office/drawing/2014/main" id="{00000000-0008-0000-0100-000002B0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638175</xdr:colOff>
      <xdr:row>0</xdr:row>
      <xdr:rowOff>9525</xdr:rowOff>
    </xdr:from>
    <xdr:to>
      <xdr:col>4</xdr:col>
      <xdr:colOff>760096</xdr:colOff>
      <xdr:row>6</xdr:row>
      <xdr:rowOff>76200</xdr:rowOff>
    </xdr:to>
    <xdr:pic>
      <xdr:nvPicPr>
        <xdr:cNvPr id="32" name="Grafik 31">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981"/>
        <a:stretch/>
      </xdr:blipFill>
      <xdr:spPr>
        <a:xfrm>
          <a:off x="8696325" y="9525"/>
          <a:ext cx="1645921" cy="1666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784860</xdr:colOff>
      <xdr:row>6</xdr:row>
      <xdr:rowOff>19050</xdr:rowOff>
    </xdr:from>
    <xdr:to>
      <xdr:col>9</xdr:col>
      <xdr:colOff>828675</xdr:colOff>
      <xdr:row>20</xdr:row>
      <xdr:rowOff>85725</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761999</xdr:colOff>
      <xdr:row>23</xdr:row>
      <xdr:rowOff>133351</xdr:rowOff>
    </xdr:from>
    <xdr:to>
      <xdr:col>9</xdr:col>
      <xdr:colOff>838199</xdr:colOff>
      <xdr:row>38</xdr:row>
      <xdr:rowOff>0</xdr:rowOff>
    </xdr:to>
    <xdr:grpSp>
      <xdr:nvGrpSpPr>
        <xdr:cNvPr id="3" name="Gruppieren 2">
          <a:extLst>
            <a:ext uri="{FF2B5EF4-FFF2-40B4-BE49-F238E27FC236}">
              <a16:creationId xmlns:a16="http://schemas.microsoft.com/office/drawing/2014/main" id="{00000000-0008-0000-0200-000003000000}"/>
            </a:ext>
          </a:extLst>
        </xdr:cNvPr>
        <xdr:cNvGrpSpPr/>
      </xdr:nvGrpSpPr>
      <xdr:grpSpPr>
        <a:xfrm>
          <a:off x="6724649" y="4533901"/>
          <a:ext cx="4581525" cy="2724149"/>
          <a:chOff x="6724649" y="3581401"/>
          <a:chExt cx="4581525" cy="2724149"/>
        </a:xfrm>
      </xdr:grpSpPr>
      <xdr:graphicFrame macro="">
        <xdr:nvGraphicFramePr>
          <xdr:cNvPr id="4" name="Diagramm 3">
            <a:extLst>
              <a:ext uri="{FF2B5EF4-FFF2-40B4-BE49-F238E27FC236}">
                <a16:creationId xmlns:a16="http://schemas.microsoft.com/office/drawing/2014/main" id="{00000000-0008-0000-0200-000004000000}"/>
              </a:ext>
            </a:extLst>
          </xdr:cNvPr>
          <xdr:cNvGraphicFramePr/>
        </xdr:nvGraphicFramePr>
        <xdr:xfrm>
          <a:off x="6724649" y="3581401"/>
          <a:ext cx="4581525" cy="2724149"/>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7" name="Ellipse 6">
            <a:extLst>
              <a:ext uri="{FF2B5EF4-FFF2-40B4-BE49-F238E27FC236}">
                <a16:creationId xmlns:a16="http://schemas.microsoft.com/office/drawing/2014/main" id="{00000000-0008-0000-0200-000007000000}"/>
              </a:ext>
            </a:extLst>
          </xdr:cNvPr>
          <xdr:cNvSpPr/>
        </xdr:nvSpPr>
        <xdr:spPr>
          <a:xfrm>
            <a:off x="7591426" y="3952875"/>
            <a:ext cx="342900" cy="3048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grpSp>
    <xdr:clientData/>
  </xdr:twoCellAnchor>
  <xdr:twoCellAnchor editAs="absolute">
    <xdr:from>
      <xdr:col>6</xdr:col>
      <xdr:colOff>628650</xdr:colOff>
      <xdr:row>52</xdr:row>
      <xdr:rowOff>152400</xdr:rowOff>
    </xdr:from>
    <xdr:to>
      <xdr:col>9</xdr:col>
      <xdr:colOff>161926</xdr:colOff>
      <xdr:row>57</xdr:row>
      <xdr:rowOff>104775</xdr:rowOff>
    </xdr:to>
    <xdr:sp macro="" textlink="">
      <xdr:nvSpPr>
        <xdr:cNvPr id="8" name="Textfeld 7">
          <a:extLst>
            <a:ext uri="{FF2B5EF4-FFF2-40B4-BE49-F238E27FC236}">
              <a16:creationId xmlns:a16="http://schemas.microsoft.com/office/drawing/2014/main" id="{00000000-0008-0000-0200-000008000000}"/>
            </a:ext>
          </a:extLst>
        </xdr:cNvPr>
        <xdr:cNvSpPr txBox="1"/>
      </xdr:nvSpPr>
      <xdr:spPr>
        <a:xfrm>
          <a:off x="7543800" y="10020300"/>
          <a:ext cx="3086101" cy="11525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b="1">
              <a:solidFill>
                <a:schemeClr val="accent1"/>
              </a:solidFill>
            </a:rPr>
            <a:t>Info: </a:t>
          </a:r>
        </a:p>
        <a:p>
          <a:r>
            <a:rPr lang="de-DE" sz="1100">
              <a:solidFill>
                <a:schemeClr val="accent1"/>
              </a:solidFill>
            </a:rPr>
            <a:t>Die Ergebnisse</a:t>
          </a:r>
          <a:r>
            <a:rPr lang="de-DE" sz="1100" baseline="0">
              <a:solidFill>
                <a:schemeClr val="accent1"/>
              </a:solidFill>
            </a:rPr>
            <a:t> sind nur gültig in Bezug auf die  bereitgestellten Werte.</a:t>
          </a:r>
        </a:p>
        <a:p>
          <a:r>
            <a:rPr lang="de-DE" sz="1100">
              <a:solidFill>
                <a:schemeClr val="accent1"/>
              </a:solidFill>
            </a:rPr>
            <a:t>Wären die Werte einer Stichprobe entnommen,</a:t>
          </a:r>
          <a:r>
            <a:rPr lang="de-DE" sz="1100" baseline="0">
              <a:solidFill>
                <a:schemeClr val="accent1"/>
              </a:solidFill>
            </a:rPr>
            <a:t>  so müsste analysiert werden, inwiefern Gleichung und Punktwolke ein Zufallsprodukt wären.</a:t>
          </a:r>
          <a:endParaRPr lang="de-DE" sz="1100">
            <a:solidFill>
              <a:schemeClr val="accent1"/>
            </a:solidFill>
          </a:endParaRPr>
        </a:p>
      </xdr:txBody>
    </xdr:sp>
    <xdr:clientData/>
  </xdr:twoCellAnchor>
  <xdr:twoCellAnchor editAs="absolute">
    <xdr:from>
      <xdr:col>8</xdr:col>
      <xdr:colOff>885826</xdr:colOff>
      <xdr:row>52</xdr:row>
      <xdr:rowOff>123825</xdr:rowOff>
    </xdr:from>
    <xdr:to>
      <xdr:col>9</xdr:col>
      <xdr:colOff>762000</xdr:colOff>
      <xdr:row>52</xdr:row>
      <xdr:rowOff>352425</xdr:rowOff>
    </xdr:to>
    <xdr:sp macro="" textlink="">
      <xdr:nvSpPr>
        <xdr:cNvPr id="9" name="Textfeld 8">
          <a:extLst>
            <a:ext uri="{FF2B5EF4-FFF2-40B4-BE49-F238E27FC236}">
              <a16:creationId xmlns:a16="http://schemas.microsoft.com/office/drawing/2014/main" id="{00000000-0008-0000-0200-000009000000}"/>
            </a:ext>
          </a:extLst>
        </xdr:cNvPr>
        <xdr:cNvSpPr txBox="1"/>
      </xdr:nvSpPr>
      <xdr:spPr>
        <a:xfrm rot="2159827">
          <a:off x="9963151" y="9991725"/>
          <a:ext cx="1266824" cy="2286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200" b="1">
              <a:solidFill>
                <a:schemeClr val="accent1"/>
              </a:solidFill>
            </a:rPr>
            <a:t>MERKE!</a:t>
          </a:r>
        </a:p>
      </xdr:txBody>
    </xdr:sp>
    <xdr:clientData/>
  </xdr:twoCellAnchor>
  <xdr:twoCellAnchor editAs="absolute">
    <xdr:from>
      <xdr:col>2</xdr:col>
      <xdr:colOff>1476375</xdr:colOff>
      <xdr:row>49</xdr:row>
      <xdr:rowOff>76201</xdr:rowOff>
    </xdr:from>
    <xdr:to>
      <xdr:col>4</xdr:col>
      <xdr:colOff>781050</xdr:colOff>
      <xdr:row>50</xdr:row>
      <xdr:rowOff>161926</xdr:rowOff>
    </xdr:to>
    <xdr:sp macro="" textlink="">
      <xdr:nvSpPr>
        <xdr:cNvPr id="11" name="Textfeld 10">
          <a:extLst>
            <a:ext uri="{FF2B5EF4-FFF2-40B4-BE49-F238E27FC236}">
              <a16:creationId xmlns:a16="http://schemas.microsoft.com/office/drawing/2014/main" id="{00000000-0008-0000-0200-00000B000000}"/>
            </a:ext>
          </a:extLst>
        </xdr:cNvPr>
        <xdr:cNvSpPr txBox="1"/>
      </xdr:nvSpPr>
      <xdr:spPr>
        <a:xfrm>
          <a:off x="2752725" y="9344026"/>
          <a:ext cx="2686050" cy="2476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de-DE" sz="1100" b="1">
              <a:solidFill>
                <a:schemeClr val="accent1"/>
              </a:solidFill>
            </a:rPr>
            <a:t>Tatsächlicher JÜ</a:t>
          </a:r>
          <a:r>
            <a:rPr lang="de-DE" sz="1100" b="1" baseline="0">
              <a:solidFill>
                <a:schemeClr val="accent1"/>
              </a:solidFill>
            </a:rPr>
            <a:t> 2009 = 1.655 Mio. Euro</a:t>
          </a:r>
          <a:endParaRPr lang="de-DE" sz="1100">
            <a:solidFill>
              <a:schemeClr val="accent1"/>
            </a:solidFill>
          </a:endParaRPr>
        </a:p>
      </xdr:txBody>
    </xdr:sp>
    <xdr:clientData/>
  </xdr:twoCellAnchor>
  <xdr:twoCellAnchor editAs="oneCell">
    <xdr:from>
      <xdr:col>2</xdr:col>
      <xdr:colOff>1524000</xdr:colOff>
      <xdr:row>48</xdr:row>
      <xdr:rowOff>142875</xdr:rowOff>
    </xdr:from>
    <xdr:to>
      <xdr:col>3</xdr:col>
      <xdr:colOff>11112</xdr:colOff>
      <xdr:row>50</xdr:row>
      <xdr:rowOff>12489</xdr:rowOff>
    </xdr:to>
    <xdr:pic>
      <xdr:nvPicPr>
        <xdr:cNvPr id="12" name="Bild 28" descr="fragezeichen.wmf">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3" cstate="print"/>
        <a:stretch>
          <a:fillRect/>
        </a:stretch>
      </xdr:blipFill>
      <xdr:spPr>
        <a:xfrm>
          <a:off x="2800350" y="9372600"/>
          <a:ext cx="115887" cy="193464"/>
        </a:xfrm>
        <a:prstGeom prst="rect">
          <a:avLst/>
        </a:prstGeom>
      </xdr:spPr>
    </xdr:pic>
    <xdr:clientData/>
  </xdr:twoCellAnchor>
  <xdr:twoCellAnchor>
    <xdr:from>
      <xdr:col>6</xdr:col>
      <xdr:colOff>581025</xdr:colOff>
      <xdr:row>32</xdr:row>
      <xdr:rowOff>114300</xdr:rowOff>
    </xdr:from>
    <xdr:to>
      <xdr:col>8</xdr:col>
      <xdr:colOff>276225</xdr:colOff>
      <xdr:row>36</xdr:row>
      <xdr:rowOff>28575</xdr:rowOff>
    </xdr:to>
    <xdr:cxnSp macro="">
      <xdr:nvCxnSpPr>
        <xdr:cNvPr id="15" name="Gerade Verbindung 14">
          <a:extLst>
            <a:ext uri="{FF2B5EF4-FFF2-40B4-BE49-F238E27FC236}">
              <a16:creationId xmlns:a16="http://schemas.microsoft.com/office/drawing/2014/main" id="{00000000-0008-0000-0200-00000F000000}"/>
            </a:ext>
          </a:extLst>
        </xdr:cNvPr>
        <xdr:cNvCxnSpPr/>
      </xdr:nvCxnSpPr>
      <xdr:spPr>
        <a:xfrm flipV="1">
          <a:off x="7496175" y="5962650"/>
          <a:ext cx="1857375" cy="762000"/>
        </a:xfrm>
        <a:prstGeom prst="line">
          <a:avLst/>
        </a:prstGeom>
        <a:ln w="15875">
          <a:solidFill>
            <a:schemeClr val="tx2">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6</xdr:col>
      <xdr:colOff>600075</xdr:colOff>
      <xdr:row>20</xdr:row>
      <xdr:rowOff>9525</xdr:rowOff>
    </xdr:from>
    <xdr:to>
      <xdr:col>7</xdr:col>
      <xdr:colOff>1362075</xdr:colOff>
      <xdr:row>21</xdr:row>
      <xdr:rowOff>38100</xdr:rowOff>
    </xdr:to>
    <xdr:sp macro="" textlink="">
      <xdr:nvSpPr>
        <xdr:cNvPr id="16" name="Textfeld 15">
          <a:extLst>
            <a:ext uri="{FF2B5EF4-FFF2-40B4-BE49-F238E27FC236}">
              <a16:creationId xmlns:a16="http://schemas.microsoft.com/office/drawing/2014/main" id="{00000000-0008-0000-0200-000010000000}"/>
            </a:ext>
          </a:extLst>
        </xdr:cNvPr>
        <xdr:cNvSpPr txBox="1"/>
      </xdr:nvSpPr>
      <xdr:spPr>
        <a:xfrm>
          <a:off x="7515225" y="3924300"/>
          <a:ext cx="152400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000" b="0">
              <a:solidFill>
                <a:srgbClr val="860046"/>
              </a:solidFill>
            </a:rPr>
            <a:t>Umsatz</a:t>
          </a:r>
        </a:p>
      </xdr:txBody>
    </xdr:sp>
    <xdr:clientData/>
  </xdr:twoCellAnchor>
  <xdr:twoCellAnchor editAs="absolute">
    <xdr:from>
      <xdr:col>5</xdr:col>
      <xdr:colOff>613410</xdr:colOff>
      <xdr:row>8</xdr:row>
      <xdr:rowOff>104775</xdr:rowOff>
    </xdr:from>
    <xdr:to>
      <xdr:col>5</xdr:col>
      <xdr:colOff>803910</xdr:colOff>
      <xdr:row>15</xdr:row>
      <xdr:rowOff>104775</xdr:rowOff>
    </xdr:to>
    <xdr:sp macro="" textlink="">
      <xdr:nvSpPr>
        <xdr:cNvPr id="17" name="Textfeld 16">
          <a:extLst>
            <a:ext uri="{FF2B5EF4-FFF2-40B4-BE49-F238E27FC236}">
              <a16:creationId xmlns:a16="http://schemas.microsoft.com/office/drawing/2014/main" id="{00000000-0008-0000-0200-000011000000}"/>
            </a:ext>
          </a:extLst>
        </xdr:cNvPr>
        <xdr:cNvSpPr txBox="1"/>
      </xdr:nvSpPr>
      <xdr:spPr>
        <a:xfrm rot="16200000">
          <a:off x="5909310" y="2352675"/>
          <a:ext cx="152400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000" b="0">
              <a:solidFill>
                <a:srgbClr val="860046"/>
              </a:solidFill>
            </a:rPr>
            <a:t>Jahresüberschuss</a:t>
          </a:r>
        </a:p>
      </xdr:txBody>
    </xdr:sp>
    <xdr:clientData/>
  </xdr:twoCellAnchor>
  <xdr:twoCellAnchor editAs="absolute">
    <xdr:from>
      <xdr:col>7</xdr:col>
      <xdr:colOff>695325</xdr:colOff>
      <xdr:row>33</xdr:row>
      <xdr:rowOff>238125</xdr:rowOff>
    </xdr:from>
    <xdr:to>
      <xdr:col>7</xdr:col>
      <xdr:colOff>1038225</xdr:colOff>
      <xdr:row>35</xdr:row>
      <xdr:rowOff>19050</xdr:rowOff>
    </xdr:to>
    <xdr:sp macro="" textlink="">
      <xdr:nvSpPr>
        <xdr:cNvPr id="18" name="Ellipse 17">
          <a:extLst>
            <a:ext uri="{FF2B5EF4-FFF2-40B4-BE49-F238E27FC236}">
              <a16:creationId xmlns:a16="http://schemas.microsoft.com/office/drawing/2014/main" id="{00000000-0008-0000-0200-000012000000}"/>
            </a:ext>
          </a:extLst>
        </xdr:cNvPr>
        <xdr:cNvSpPr/>
      </xdr:nvSpPr>
      <xdr:spPr>
        <a:xfrm>
          <a:off x="8372475" y="6257925"/>
          <a:ext cx="342900" cy="3048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clientData/>
  </xdr:twoCellAnchor>
  <xdr:twoCellAnchor editAs="absolute">
    <xdr:from>
      <xdr:col>7</xdr:col>
      <xdr:colOff>866776</xdr:colOff>
      <xdr:row>23</xdr:row>
      <xdr:rowOff>76200</xdr:rowOff>
    </xdr:from>
    <xdr:to>
      <xdr:col>8</xdr:col>
      <xdr:colOff>85726</xdr:colOff>
      <xdr:row>33</xdr:row>
      <xdr:rowOff>238125</xdr:rowOff>
    </xdr:to>
    <xdr:cxnSp macro="">
      <xdr:nvCxnSpPr>
        <xdr:cNvPr id="19" name="Form 18">
          <a:extLst>
            <a:ext uri="{FF2B5EF4-FFF2-40B4-BE49-F238E27FC236}">
              <a16:creationId xmlns:a16="http://schemas.microsoft.com/office/drawing/2014/main" id="{00000000-0008-0000-0200-000013000000}"/>
            </a:ext>
          </a:extLst>
        </xdr:cNvPr>
        <xdr:cNvCxnSpPr>
          <a:stCxn id="20" idx="2"/>
          <a:endCxn id="18" idx="0"/>
        </xdr:cNvCxnSpPr>
      </xdr:nvCxnSpPr>
      <xdr:spPr>
        <a:xfrm rot="5400000">
          <a:off x="7962901" y="5057775"/>
          <a:ext cx="1781175" cy="619125"/>
        </a:xfrm>
        <a:prstGeom prst="curvedConnector3">
          <a:avLst>
            <a:gd name="adj1" fmla="val 50000"/>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885825</xdr:colOff>
      <xdr:row>21</xdr:row>
      <xdr:rowOff>123825</xdr:rowOff>
    </xdr:from>
    <xdr:to>
      <xdr:col>8</xdr:col>
      <xdr:colOff>685800</xdr:colOff>
      <xdr:row>23</xdr:row>
      <xdr:rowOff>76200</xdr:rowOff>
    </xdr:to>
    <xdr:sp macro="" textlink="">
      <xdr:nvSpPr>
        <xdr:cNvPr id="20" name="Textfeld 19">
          <a:extLst>
            <a:ext uri="{FF2B5EF4-FFF2-40B4-BE49-F238E27FC236}">
              <a16:creationId xmlns:a16="http://schemas.microsoft.com/office/drawing/2014/main" id="{00000000-0008-0000-0200-000014000000}"/>
            </a:ext>
          </a:extLst>
        </xdr:cNvPr>
        <xdr:cNvSpPr txBox="1"/>
      </xdr:nvSpPr>
      <xdr:spPr>
        <a:xfrm>
          <a:off x="8562975" y="4200525"/>
          <a:ext cx="1200150" cy="2762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000">
              <a:solidFill>
                <a:srgbClr val="FF0000"/>
              </a:solidFill>
            </a:rPr>
            <a:t>Ausreißer</a:t>
          </a:r>
          <a:r>
            <a:rPr lang="de-DE" sz="1000" baseline="0">
              <a:solidFill>
                <a:srgbClr val="FF0000"/>
              </a:solidFill>
            </a:rPr>
            <a:t> 2009</a:t>
          </a:r>
          <a:endParaRPr lang="de-DE" sz="1000">
            <a:solidFill>
              <a:srgbClr val="FF0000"/>
            </a:solidFill>
          </a:endParaRPr>
        </a:p>
      </xdr:txBody>
    </xdr:sp>
    <xdr:clientData/>
  </xdr:twoCellAnchor>
  <xdr:twoCellAnchor editAs="absolute">
    <xdr:from>
      <xdr:col>6</xdr:col>
      <xdr:colOff>447675</xdr:colOff>
      <xdr:row>23</xdr:row>
      <xdr:rowOff>76199</xdr:rowOff>
    </xdr:from>
    <xdr:to>
      <xdr:col>7</xdr:col>
      <xdr:colOff>85726</xdr:colOff>
      <xdr:row>26</xdr:row>
      <xdr:rowOff>19049</xdr:rowOff>
    </xdr:to>
    <xdr:cxnSp macro="">
      <xdr:nvCxnSpPr>
        <xdr:cNvPr id="22" name="Form 21">
          <a:extLst>
            <a:ext uri="{FF2B5EF4-FFF2-40B4-BE49-F238E27FC236}">
              <a16:creationId xmlns:a16="http://schemas.microsoft.com/office/drawing/2014/main" id="{00000000-0008-0000-0200-000016000000}"/>
            </a:ext>
          </a:extLst>
        </xdr:cNvPr>
        <xdr:cNvCxnSpPr>
          <a:stCxn id="23" idx="2"/>
          <a:endCxn id="7" idx="0"/>
        </xdr:cNvCxnSpPr>
      </xdr:nvCxnSpPr>
      <xdr:spPr>
        <a:xfrm rot="16200000" flipH="1">
          <a:off x="7348538" y="4491036"/>
          <a:ext cx="428625" cy="400051"/>
        </a:xfrm>
        <a:prstGeom prst="curvedConnector3">
          <a:avLst>
            <a:gd name="adj1" fmla="val 50000"/>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847725</xdr:colOff>
      <xdr:row>21</xdr:row>
      <xdr:rowOff>123825</xdr:rowOff>
    </xdr:from>
    <xdr:to>
      <xdr:col>7</xdr:col>
      <xdr:colOff>238125</xdr:colOff>
      <xdr:row>23</xdr:row>
      <xdr:rowOff>76200</xdr:rowOff>
    </xdr:to>
    <xdr:sp macro="" textlink="">
      <xdr:nvSpPr>
        <xdr:cNvPr id="23" name="Textfeld 22">
          <a:extLst>
            <a:ext uri="{FF2B5EF4-FFF2-40B4-BE49-F238E27FC236}">
              <a16:creationId xmlns:a16="http://schemas.microsoft.com/office/drawing/2014/main" id="{00000000-0008-0000-0200-000017000000}"/>
            </a:ext>
          </a:extLst>
        </xdr:cNvPr>
        <xdr:cNvSpPr txBox="1"/>
      </xdr:nvSpPr>
      <xdr:spPr>
        <a:xfrm>
          <a:off x="6810375" y="4200525"/>
          <a:ext cx="1104900" cy="2762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000">
              <a:solidFill>
                <a:srgbClr val="FF0000"/>
              </a:solidFill>
            </a:rPr>
            <a:t>Ausreißer</a:t>
          </a:r>
          <a:r>
            <a:rPr lang="de-DE" sz="1000" baseline="0">
              <a:solidFill>
                <a:srgbClr val="FF0000"/>
              </a:solidFill>
            </a:rPr>
            <a:t> 2001</a:t>
          </a:r>
          <a:endParaRPr lang="de-DE" sz="1000">
            <a:solidFill>
              <a:srgbClr val="FF0000"/>
            </a:solidFill>
          </a:endParaRPr>
        </a:p>
      </xdr:txBody>
    </xdr:sp>
    <xdr:clientData/>
  </xdr:twoCellAnchor>
  <xdr:twoCellAnchor editAs="absolute">
    <xdr:from>
      <xdr:col>6</xdr:col>
      <xdr:colOff>600075</xdr:colOff>
      <xdr:row>37</xdr:row>
      <xdr:rowOff>104775</xdr:rowOff>
    </xdr:from>
    <xdr:to>
      <xdr:col>7</xdr:col>
      <xdr:colOff>1362075</xdr:colOff>
      <xdr:row>38</xdr:row>
      <xdr:rowOff>133350</xdr:rowOff>
    </xdr:to>
    <xdr:sp macro="" textlink="">
      <xdr:nvSpPr>
        <xdr:cNvPr id="30" name="Textfeld 29">
          <a:extLst>
            <a:ext uri="{FF2B5EF4-FFF2-40B4-BE49-F238E27FC236}">
              <a16:creationId xmlns:a16="http://schemas.microsoft.com/office/drawing/2014/main" id="{00000000-0008-0000-0200-00001E000000}"/>
            </a:ext>
          </a:extLst>
        </xdr:cNvPr>
        <xdr:cNvSpPr txBox="1"/>
      </xdr:nvSpPr>
      <xdr:spPr>
        <a:xfrm>
          <a:off x="7515225" y="7200900"/>
          <a:ext cx="152400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000" b="0">
              <a:solidFill>
                <a:srgbClr val="860046"/>
              </a:solidFill>
            </a:rPr>
            <a:t>Umsatz</a:t>
          </a:r>
        </a:p>
      </xdr:txBody>
    </xdr:sp>
    <xdr:clientData/>
  </xdr:twoCellAnchor>
  <xdr:twoCellAnchor editAs="absolute">
    <xdr:from>
      <xdr:col>5</xdr:col>
      <xdr:colOff>575310</xdr:colOff>
      <xdr:row>26</xdr:row>
      <xdr:rowOff>76200</xdr:rowOff>
    </xdr:from>
    <xdr:to>
      <xdr:col>5</xdr:col>
      <xdr:colOff>765810</xdr:colOff>
      <xdr:row>34</xdr:row>
      <xdr:rowOff>104775</xdr:rowOff>
    </xdr:to>
    <xdr:sp macro="" textlink="">
      <xdr:nvSpPr>
        <xdr:cNvPr id="31" name="Textfeld 30">
          <a:extLst>
            <a:ext uri="{FF2B5EF4-FFF2-40B4-BE49-F238E27FC236}">
              <a16:creationId xmlns:a16="http://schemas.microsoft.com/office/drawing/2014/main" id="{00000000-0008-0000-0200-00001F000000}"/>
            </a:ext>
          </a:extLst>
        </xdr:cNvPr>
        <xdr:cNvSpPr txBox="1"/>
      </xdr:nvSpPr>
      <xdr:spPr>
        <a:xfrm rot="16200000">
          <a:off x="5871210" y="5629275"/>
          <a:ext cx="152400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000" b="0">
              <a:solidFill>
                <a:srgbClr val="860046"/>
              </a:solidFill>
            </a:rPr>
            <a:t>Jahresüberschuss</a:t>
          </a:r>
        </a:p>
      </xdr:txBody>
    </xdr:sp>
    <xdr:clientData/>
  </xdr:twoCellAnchor>
  <xdr:twoCellAnchor>
    <xdr:from>
      <xdr:col>6</xdr:col>
      <xdr:colOff>533400</xdr:colOff>
      <xdr:row>28</xdr:row>
      <xdr:rowOff>114300</xdr:rowOff>
    </xdr:from>
    <xdr:to>
      <xdr:col>8</xdr:col>
      <xdr:colOff>228600</xdr:colOff>
      <xdr:row>33</xdr:row>
      <xdr:rowOff>66675</xdr:rowOff>
    </xdr:to>
    <xdr:cxnSp macro="">
      <xdr:nvCxnSpPr>
        <xdr:cNvPr id="26" name="Gerade Verbindung 25">
          <a:extLst>
            <a:ext uri="{FF2B5EF4-FFF2-40B4-BE49-F238E27FC236}">
              <a16:creationId xmlns:a16="http://schemas.microsoft.com/office/drawing/2014/main" id="{00000000-0008-0000-0200-00001A000000}"/>
            </a:ext>
          </a:extLst>
        </xdr:cNvPr>
        <xdr:cNvCxnSpPr/>
      </xdr:nvCxnSpPr>
      <xdr:spPr>
        <a:xfrm flipV="1">
          <a:off x="7448550" y="5314950"/>
          <a:ext cx="1857375" cy="762000"/>
        </a:xfrm>
        <a:prstGeom prst="line">
          <a:avLst/>
        </a:prstGeom>
        <a:ln w="15875">
          <a:solidFill>
            <a:schemeClr val="tx2">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23</xdr:row>
      <xdr:rowOff>123825</xdr:rowOff>
    </xdr:from>
    <xdr:to>
      <xdr:col>8</xdr:col>
      <xdr:colOff>76200</xdr:colOff>
      <xdr:row>41</xdr:row>
      <xdr:rowOff>114300</xdr:rowOff>
    </xdr:to>
    <xdr:graphicFrame macro="">
      <xdr:nvGraphicFramePr>
        <xdr:cNvPr id="342073" name="Diagramm 1">
          <a:extLst>
            <a:ext uri="{FF2B5EF4-FFF2-40B4-BE49-F238E27FC236}">
              <a16:creationId xmlns:a16="http://schemas.microsoft.com/office/drawing/2014/main" id="{00000000-0008-0000-0300-000039380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266700</xdr:colOff>
      <xdr:row>23</xdr:row>
      <xdr:rowOff>133350</xdr:rowOff>
    </xdr:from>
    <xdr:to>
      <xdr:col>14</xdr:col>
      <xdr:colOff>295275</xdr:colOff>
      <xdr:row>41</xdr:row>
      <xdr:rowOff>133350</xdr:rowOff>
    </xdr:to>
    <xdr:graphicFrame macro="">
      <xdr:nvGraphicFramePr>
        <xdr:cNvPr id="342074" name="Diagramm 3">
          <a:extLst>
            <a:ext uri="{FF2B5EF4-FFF2-40B4-BE49-F238E27FC236}">
              <a16:creationId xmlns:a16="http://schemas.microsoft.com/office/drawing/2014/main" id="{00000000-0008-0000-0300-00003A380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45720</xdr:colOff>
      <xdr:row>24</xdr:row>
      <xdr:rowOff>142875</xdr:rowOff>
    </xdr:from>
    <xdr:to>
      <xdr:col>3</xdr:col>
      <xdr:colOff>571501</xdr:colOff>
      <xdr:row>29</xdr:row>
      <xdr:rowOff>114300</xdr:rowOff>
    </xdr:to>
    <xdr:sp macro="" textlink="">
      <xdr:nvSpPr>
        <xdr:cNvPr id="9" name="Textfeld 8">
          <a:extLst>
            <a:ext uri="{FF2B5EF4-FFF2-40B4-BE49-F238E27FC236}">
              <a16:creationId xmlns:a16="http://schemas.microsoft.com/office/drawing/2014/main" id="{00000000-0008-0000-0300-000009000000}"/>
            </a:ext>
          </a:extLst>
        </xdr:cNvPr>
        <xdr:cNvSpPr txBox="1"/>
      </xdr:nvSpPr>
      <xdr:spPr>
        <a:xfrm>
          <a:off x="931545" y="4505325"/>
          <a:ext cx="1735456" cy="781050"/>
        </a:xfrm>
        <a:prstGeom prst="rect">
          <a:avLst/>
        </a:prstGeom>
        <a:solidFill>
          <a:srgbClr val="92D050">
            <a:alpha val="47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100"/>
            <a:t>Top Performance</a:t>
          </a:r>
        </a:p>
      </xdr:txBody>
    </xdr:sp>
    <xdr:clientData/>
  </xdr:twoCellAnchor>
  <xdr:twoCellAnchor>
    <xdr:from>
      <xdr:col>3</xdr:col>
      <xdr:colOff>581026</xdr:colOff>
      <xdr:row>29</xdr:row>
      <xdr:rowOff>114300</xdr:rowOff>
    </xdr:from>
    <xdr:to>
      <xdr:col>5</xdr:col>
      <xdr:colOff>518160</xdr:colOff>
      <xdr:row>39</xdr:row>
      <xdr:rowOff>15240</xdr:rowOff>
    </xdr:to>
    <xdr:sp macro="" textlink="">
      <xdr:nvSpPr>
        <xdr:cNvPr id="10" name="Textfeld 9">
          <a:extLst>
            <a:ext uri="{FF2B5EF4-FFF2-40B4-BE49-F238E27FC236}">
              <a16:creationId xmlns:a16="http://schemas.microsoft.com/office/drawing/2014/main" id="{00000000-0008-0000-0300-00000A000000}"/>
            </a:ext>
          </a:extLst>
        </xdr:cNvPr>
        <xdr:cNvSpPr txBox="1"/>
      </xdr:nvSpPr>
      <xdr:spPr>
        <a:xfrm>
          <a:off x="2676526" y="5242560"/>
          <a:ext cx="1773554" cy="1501140"/>
        </a:xfrm>
        <a:prstGeom prst="rect">
          <a:avLst/>
        </a:prstGeom>
        <a:solidFill>
          <a:schemeClr val="accent6">
            <a:lumMod val="60000"/>
            <a:lumOff val="40000"/>
            <a:alpha val="42745"/>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lang="de-DE" sz="1100"/>
            <a:t>Mäßige</a:t>
          </a:r>
          <a:r>
            <a:rPr lang="de-DE" sz="1100" baseline="0"/>
            <a:t> aber noch akzeptable Performance</a:t>
          </a:r>
          <a:endParaRPr lang="de-DE" sz="1100"/>
        </a:p>
      </xdr:txBody>
    </xdr:sp>
    <xdr:clientData/>
  </xdr:twoCellAnchor>
  <xdr:twoCellAnchor>
    <xdr:from>
      <xdr:col>6</xdr:col>
      <xdr:colOff>57150</xdr:colOff>
      <xdr:row>16</xdr:row>
      <xdr:rowOff>85724</xdr:rowOff>
    </xdr:from>
    <xdr:to>
      <xdr:col>10</xdr:col>
      <xdr:colOff>314325</xdr:colOff>
      <xdr:row>18</xdr:row>
      <xdr:rowOff>19049</xdr:rowOff>
    </xdr:to>
    <xdr:sp macro="" textlink="">
      <xdr:nvSpPr>
        <xdr:cNvPr id="11" name="Textfeld 10">
          <a:extLst>
            <a:ext uri="{FF2B5EF4-FFF2-40B4-BE49-F238E27FC236}">
              <a16:creationId xmlns:a16="http://schemas.microsoft.com/office/drawing/2014/main" id="{00000000-0008-0000-0300-00000B000000}"/>
            </a:ext>
          </a:extLst>
        </xdr:cNvPr>
        <xdr:cNvSpPr txBox="1"/>
      </xdr:nvSpPr>
      <xdr:spPr>
        <a:xfrm>
          <a:off x="4752975" y="3152774"/>
          <a:ext cx="3305175" cy="25717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100" b="1"/>
            <a:t>Höhere</a:t>
          </a:r>
          <a:r>
            <a:rPr lang="de-DE" sz="1100" b="1" baseline="0"/>
            <a:t> </a:t>
          </a:r>
          <a:r>
            <a:rPr lang="de-DE" sz="1100" b="1"/>
            <a:t>Aussagekraft durch "Quadrantenbildung"</a:t>
          </a:r>
        </a:p>
      </xdr:txBody>
    </xdr:sp>
    <xdr:clientData/>
  </xdr:twoCellAnchor>
  <xdr:twoCellAnchor>
    <xdr:from>
      <xdr:col>2</xdr:col>
      <xdr:colOff>38099</xdr:colOff>
      <xdr:row>29</xdr:row>
      <xdr:rowOff>104775</xdr:rowOff>
    </xdr:from>
    <xdr:to>
      <xdr:col>3</xdr:col>
      <xdr:colOff>581026</xdr:colOff>
      <xdr:row>39</xdr:row>
      <xdr:rowOff>15241</xdr:rowOff>
    </xdr:to>
    <xdr:sp macro="" textlink="">
      <xdr:nvSpPr>
        <xdr:cNvPr id="12" name="Textfeld 11">
          <a:extLst>
            <a:ext uri="{FF2B5EF4-FFF2-40B4-BE49-F238E27FC236}">
              <a16:creationId xmlns:a16="http://schemas.microsoft.com/office/drawing/2014/main" id="{00000000-0008-0000-0300-00000C000000}"/>
            </a:ext>
          </a:extLst>
        </xdr:cNvPr>
        <xdr:cNvSpPr txBox="1"/>
      </xdr:nvSpPr>
      <xdr:spPr>
        <a:xfrm>
          <a:off x="960119" y="5423535"/>
          <a:ext cx="1784987" cy="1586866"/>
        </a:xfrm>
        <a:prstGeom prst="rect">
          <a:avLst/>
        </a:prstGeom>
        <a:solidFill>
          <a:srgbClr val="FF0000">
            <a:alpha val="43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lang="de-DE" sz="1100"/>
            <a:t>Eher schlechte</a:t>
          </a:r>
          <a:r>
            <a:rPr lang="de-DE" sz="1100" baseline="0"/>
            <a:t> Performance</a:t>
          </a:r>
          <a:endParaRPr lang="de-DE" sz="1100"/>
        </a:p>
      </xdr:txBody>
    </xdr:sp>
    <xdr:clientData/>
  </xdr:twoCellAnchor>
  <xdr:twoCellAnchor>
    <xdr:from>
      <xdr:col>3</xdr:col>
      <xdr:colOff>573404</xdr:colOff>
      <xdr:row>24</xdr:row>
      <xdr:rowOff>144780</xdr:rowOff>
    </xdr:from>
    <xdr:to>
      <xdr:col>5</xdr:col>
      <xdr:colOff>518160</xdr:colOff>
      <xdr:row>29</xdr:row>
      <xdr:rowOff>106679</xdr:rowOff>
    </xdr:to>
    <xdr:sp macro="" textlink="">
      <xdr:nvSpPr>
        <xdr:cNvPr id="13" name="Textfeld 12">
          <a:extLst>
            <a:ext uri="{FF2B5EF4-FFF2-40B4-BE49-F238E27FC236}">
              <a16:creationId xmlns:a16="http://schemas.microsoft.com/office/drawing/2014/main" id="{00000000-0008-0000-0300-00000D000000}"/>
            </a:ext>
          </a:extLst>
        </xdr:cNvPr>
        <xdr:cNvSpPr txBox="1"/>
      </xdr:nvSpPr>
      <xdr:spPr>
        <a:xfrm>
          <a:off x="2668904" y="4472940"/>
          <a:ext cx="1781176" cy="761999"/>
        </a:xfrm>
        <a:prstGeom prst="rect">
          <a:avLst/>
        </a:prstGeom>
        <a:solidFill>
          <a:srgbClr val="FFFF99">
            <a:alpha val="46667"/>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100"/>
            <a:t>Gute</a:t>
          </a:r>
          <a:r>
            <a:rPr lang="de-DE" sz="1100" baseline="0"/>
            <a:t> Performance</a:t>
          </a:r>
          <a:endParaRPr lang="de-DE" sz="1100"/>
        </a:p>
      </xdr:txBody>
    </xdr:sp>
    <xdr:clientData/>
  </xdr:twoCellAnchor>
  <xdr:twoCellAnchor>
    <xdr:from>
      <xdr:col>7</xdr:col>
      <xdr:colOff>91440</xdr:colOff>
      <xdr:row>18</xdr:row>
      <xdr:rowOff>95250</xdr:rowOff>
    </xdr:from>
    <xdr:to>
      <xdr:col>9</xdr:col>
      <xdr:colOff>281940</xdr:colOff>
      <xdr:row>22</xdr:row>
      <xdr:rowOff>114300</xdr:rowOff>
    </xdr:to>
    <xdr:sp macro="" textlink="">
      <xdr:nvSpPr>
        <xdr:cNvPr id="15" name="Nach unten gekrümmter Pfeil 14">
          <a:extLst>
            <a:ext uri="{FF2B5EF4-FFF2-40B4-BE49-F238E27FC236}">
              <a16:creationId xmlns:a16="http://schemas.microsoft.com/office/drawing/2014/main" id="{00000000-0008-0000-0300-00000F000000}"/>
            </a:ext>
          </a:extLst>
        </xdr:cNvPr>
        <xdr:cNvSpPr/>
      </xdr:nvSpPr>
      <xdr:spPr>
        <a:xfrm>
          <a:off x="5547360" y="3463290"/>
          <a:ext cx="1714500" cy="659130"/>
        </a:xfrm>
        <a:prstGeom prst="curvedDownArrow">
          <a:avLst/>
        </a:prstGeom>
        <a:solidFill>
          <a:schemeClr val="accent1"/>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solidFill>
              <a:schemeClr val="tx1"/>
            </a:solidFill>
          </a:endParaRPr>
        </a:p>
      </xdr:txBody>
    </xdr:sp>
    <xdr:clientData/>
  </xdr:twoCellAnchor>
  <xdr:twoCellAnchor>
    <xdr:from>
      <xdr:col>10</xdr:col>
      <xdr:colOff>704850</xdr:colOff>
      <xdr:row>10</xdr:row>
      <xdr:rowOff>57150</xdr:rowOff>
    </xdr:from>
    <xdr:to>
      <xdr:col>14</xdr:col>
      <xdr:colOff>742951</xdr:colOff>
      <xdr:row>18</xdr:row>
      <xdr:rowOff>85724</xdr:rowOff>
    </xdr:to>
    <xdr:sp macro="" textlink="">
      <xdr:nvSpPr>
        <xdr:cNvPr id="16" name="Textfeld 15">
          <a:extLst>
            <a:ext uri="{FF2B5EF4-FFF2-40B4-BE49-F238E27FC236}">
              <a16:creationId xmlns:a16="http://schemas.microsoft.com/office/drawing/2014/main" id="{00000000-0008-0000-0300-000010000000}"/>
            </a:ext>
          </a:extLst>
        </xdr:cNvPr>
        <xdr:cNvSpPr txBox="1"/>
      </xdr:nvSpPr>
      <xdr:spPr>
        <a:xfrm>
          <a:off x="8448675" y="1952625"/>
          <a:ext cx="3086101" cy="1523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b="0">
              <a:solidFill>
                <a:srgbClr val="860046"/>
              </a:solidFill>
            </a:rPr>
            <a:t>Für</a:t>
          </a:r>
          <a:r>
            <a:rPr lang="de-DE" sz="1100" b="0" baseline="0">
              <a:solidFill>
                <a:srgbClr val="860046"/>
              </a:solidFill>
            </a:rPr>
            <a:t> die Bildung der Quadranten existiert in Excel keine Funktion.</a:t>
          </a:r>
        </a:p>
        <a:p>
          <a:r>
            <a:rPr lang="de-DE" sz="1100" b="0" baseline="0">
              <a:solidFill>
                <a:srgbClr val="860046"/>
              </a:solidFill>
            </a:rPr>
            <a:t>Bilden und markieren Sie daher die Quadranten mittels "Formen einfügen" selbst.</a:t>
          </a:r>
        </a:p>
        <a:p>
          <a:endParaRPr lang="de-DE" sz="1100" b="0" baseline="0">
            <a:solidFill>
              <a:srgbClr val="860046"/>
            </a:solidFill>
          </a:endParaRPr>
        </a:p>
        <a:p>
          <a:r>
            <a:rPr lang="de-DE" sz="1100" b="1" baseline="0">
              <a:solidFill>
                <a:srgbClr val="860046"/>
              </a:solidFill>
            </a:rPr>
            <a:t>Die Grenzen sind hier keine objektive Festlegung, sondern eine rein subjektive Einschätzung, d.h. völlig individuell.</a:t>
          </a:r>
        </a:p>
      </xdr:txBody>
    </xdr:sp>
    <xdr:clientData/>
  </xdr:twoCellAnchor>
  <xdr:twoCellAnchor>
    <xdr:from>
      <xdr:col>14</xdr:col>
      <xdr:colOff>76201</xdr:colOff>
      <xdr:row>10</xdr:row>
      <xdr:rowOff>28575</xdr:rowOff>
    </xdr:from>
    <xdr:to>
      <xdr:col>15</xdr:col>
      <xdr:colOff>581025</xdr:colOff>
      <xdr:row>11</xdr:row>
      <xdr:rowOff>95250</xdr:rowOff>
    </xdr:to>
    <xdr:sp macro="" textlink="">
      <xdr:nvSpPr>
        <xdr:cNvPr id="18" name="Textfeld 17">
          <a:extLst>
            <a:ext uri="{FF2B5EF4-FFF2-40B4-BE49-F238E27FC236}">
              <a16:creationId xmlns:a16="http://schemas.microsoft.com/office/drawing/2014/main" id="{00000000-0008-0000-0300-000012000000}"/>
            </a:ext>
          </a:extLst>
        </xdr:cNvPr>
        <xdr:cNvSpPr txBox="1"/>
      </xdr:nvSpPr>
      <xdr:spPr>
        <a:xfrm rot="2159827">
          <a:off x="10868026" y="1924050"/>
          <a:ext cx="1266824" cy="2286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200" b="1">
              <a:solidFill>
                <a:srgbClr val="860046"/>
              </a:solidFill>
            </a:rPr>
            <a:t>TIPP !</a:t>
          </a:r>
        </a:p>
      </xdr:txBody>
    </xdr:sp>
    <xdr:clientData/>
  </xdr:twoCellAnchor>
  <xdr:twoCellAnchor editAs="absolute">
    <xdr:from>
      <xdr:col>2</xdr:col>
      <xdr:colOff>971550</xdr:colOff>
      <xdr:row>40</xdr:row>
      <xdr:rowOff>158117</xdr:rowOff>
    </xdr:from>
    <xdr:to>
      <xdr:col>4</xdr:col>
      <xdr:colOff>209550</xdr:colOff>
      <xdr:row>42</xdr:row>
      <xdr:rowOff>24767</xdr:rowOff>
    </xdr:to>
    <xdr:sp macro="" textlink="">
      <xdr:nvSpPr>
        <xdr:cNvPr id="14" name="Textfeld 13">
          <a:extLst>
            <a:ext uri="{FF2B5EF4-FFF2-40B4-BE49-F238E27FC236}">
              <a16:creationId xmlns:a16="http://schemas.microsoft.com/office/drawing/2014/main" id="{00000000-0008-0000-0300-00000E000000}"/>
            </a:ext>
          </a:extLst>
        </xdr:cNvPr>
        <xdr:cNvSpPr txBox="1"/>
      </xdr:nvSpPr>
      <xdr:spPr>
        <a:xfrm>
          <a:off x="1855470" y="7054217"/>
          <a:ext cx="1524000" cy="18859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000" b="0">
              <a:solidFill>
                <a:srgbClr val="860046"/>
              </a:solidFill>
            </a:rPr>
            <a:t>Verkaufsfläche</a:t>
          </a:r>
        </a:p>
      </xdr:txBody>
    </xdr:sp>
    <xdr:clientData/>
  </xdr:twoCellAnchor>
  <xdr:twoCellAnchor editAs="absolute">
    <xdr:from>
      <xdr:col>0</xdr:col>
      <xdr:colOff>60960</xdr:colOff>
      <xdr:row>28</xdr:row>
      <xdr:rowOff>5717</xdr:rowOff>
    </xdr:from>
    <xdr:to>
      <xdr:col>1</xdr:col>
      <xdr:colOff>129540</xdr:colOff>
      <xdr:row>37</xdr:row>
      <xdr:rowOff>80012</xdr:rowOff>
    </xdr:to>
    <xdr:sp macro="" textlink="">
      <xdr:nvSpPr>
        <xdr:cNvPr id="17" name="Textfeld 16">
          <a:extLst>
            <a:ext uri="{FF2B5EF4-FFF2-40B4-BE49-F238E27FC236}">
              <a16:creationId xmlns:a16="http://schemas.microsoft.com/office/drawing/2014/main" id="{00000000-0008-0000-0300-000011000000}"/>
            </a:ext>
          </a:extLst>
        </xdr:cNvPr>
        <xdr:cNvSpPr txBox="1"/>
      </xdr:nvSpPr>
      <xdr:spPr>
        <a:xfrm rot="16200000">
          <a:off x="-601028" y="5645470"/>
          <a:ext cx="1514475"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000" b="0">
              <a:solidFill>
                <a:srgbClr val="860046"/>
              </a:solidFill>
            </a:rPr>
            <a:t>Umsatz</a:t>
          </a:r>
        </a:p>
      </xdr:txBody>
    </xdr:sp>
    <xdr:clientData/>
  </xdr:twoCellAnchor>
  <xdr:twoCellAnchor>
    <xdr:from>
      <xdr:col>2</xdr:col>
      <xdr:colOff>352425</xdr:colOff>
      <xdr:row>26</xdr:row>
      <xdr:rowOff>114300</xdr:rowOff>
    </xdr:from>
    <xdr:to>
      <xdr:col>2</xdr:col>
      <xdr:colOff>695753</xdr:colOff>
      <xdr:row>28</xdr:row>
      <xdr:rowOff>92692</xdr:rowOff>
    </xdr:to>
    <xdr:sp macro="" textlink="">
      <xdr:nvSpPr>
        <xdr:cNvPr id="19" name="Ellipse 18">
          <a:extLst>
            <a:ext uri="{FF2B5EF4-FFF2-40B4-BE49-F238E27FC236}">
              <a16:creationId xmlns:a16="http://schemas.microsoft.com/office/drawing/2014/main" id="{00000000-0008-0000-0300-000013000000}"/>
            </a:ext>
          </a:extLst>
        </xdr:cNvPr>
        <xdr:cNvSpPr/>
      </xdr:nvSpPr>
      <xdr:spPr>
        <a:xfrm>
          <a:off x="1238250" y="4800600"/>
          <a:ext cx="343328" cy="30224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clientData/>
  </xdr:twoCellAnchor>
  <xdr:twoCellAnchor>
    <xdr:from>
      <xdr:col>2</xdr:col>
      <xdr:colOff>866775</xdr:colOff>
      <xdr:row>26</xdr:row>
      <xdr:rowOff>66675</xdr:rowOff>
    </xdr:from>
    <xdr:to>
      <xdr:col>3</xdr:col>
      <xdr:colOff>428</xdr:colOff>
      <xdr:row>28</xdr:row>
      <xdr:rowOff>45067</xdr:rowOff>
    </xdr:to>
    <xdr:sp macro="" textlink="">
      <xdr:nvSpPr>
        <xdr:cNvPr id="20" name="Ellipse 19">
          <a:extLst>
            <a:ext uri="{FF2B5EF4-FFF2-40B4-BE49-F238E27FC236}">
              <a16:creationId xmlns:a16="http://schemas.microsoft.com/office/drawing/2014/main" id="{00000000-0008-0000-0300-000014000000}"/>
            </a:ext>
          </a:extLst>
        </xdr:cNvPr>
        <xdr:cNvSpPr/>
      </xdr:nvSpPr>
      <xdr:spPr>
        <a:xfrm>
          <a:off x="1752600" y="4752975"/>
          <a:ext cx="343328" cy="30224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clientData/>
  </xdr:twoCellAnchor>
  <xdr:twoCellAnchor>
    <xdr:from>
      <xdr:col>3</xdr:col>
      <xdr:colOff>171450</xdr:colOff>
      <xdr:row>31</xdr:row>
      <xdr:rowOff>28575</xdr:rowOff>
    </xdr:from>
    <xdr:to>
      <xdr:col>3</xdr:col>
      <xdr:colOff>514778</xdr:colOff>
      <xdr:row>33</xdr:row>
      <xdr:rowOff>6967</xdr:rowOff>
    </xdr:to>
    <xdr:sp macro="" textlink="">
      <xdr:nvSpPr>
        <xdr:cNvPr id="21" name="Ellipse 20">
          <a:extLst>
            <a:ext uri="{FF2B5EF4-FFF2-40B4-BE49-F238E27FC236}">
              <a16:creationId xmlns:a16="http://schemas.microsoft.com/office/drawing/2014/main" id="{00000000-0008-0000-0300-000015000000}"/>
            </a:ext>
          </a:extLst>
        </xdr:cNvPr>
        <xdr:cNvSpPr/>
      </xdr:nvSpPr>
      <xdr:spPr>
        <a:xfrm>
          <a:off x="2266950" y="5524500"/>
          <a:ext cx="343328" cy="30224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clientData/>
  </xdr:twoCellAnchor>
  <xdr:twoCellAnchor editAs="absolute">
    <xdr:from>
      <xdr:col>2</xdr:col>
      <xdr:colOff>352425</xdr:colOff>
      <xdr:row>23</xdr:row>
      <xdr:rowOff>43816</xdr:rowOff>
    </xdr:from>
    <xdr:to>
      <xdr:col>2</xdr:col>
      <xdr:colOff>857250</xdr:colOff>
      <xdr:row>27</xdr:row>
      <xdr:rowOff>93972</xdr:rowOff>
    </xdr:to>
    <xdr:cxnSp macro="">
      <xdr:nvCxnSpPr>
        <xdr:cNvPr id="22" name="Form 21">
          <a:extLst>
            <a:ext uri="{FF2B5EF4-FFF2-40B4-BE49-F238E27FC236}">
              <a16:creationId xmlns:a16="http://schemas.microsoft.com/office/drawing/2014/main" id="{00000000-0008-0000-0300-000016000000}"/>
            </a:ext>
          </a:extLst>
        </xdr:cNvPr>
        <xdr:cNvCxnSpPr>
          <a:stCxn id="23" idx="2"/>
          <a:endCxn id="19" idx="2"/>
        </xdr:cNvCxnSpPr>
      </xdr:nvCxnSpPr>
      <xdr:spPr>
        <a:xfrm rot="5400000">
          <a:off x="1141735" y="4350381"/>
          <a:ext cx="697856" cy="504825"/>
        </a:xfrm>
        <a:prstGeom prst="curvedConnector4">
          <a:avLst>
            <a:gd name="adj1" fmla="val 39172"/>
            <a:gd name="adj2" fmla="val 145283"/>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xdr:col>
      <xdr:colOff>304800</xdr:colOff>
      <xdr:row>21</xdr:row>
      <xdr:rowOff>95250</xdr:rowOff>
    </xdr:from>
    <xdr:to>
      <xdr:col>3</xdr:col>
      <xdr:colOff>200025</xdr:colOff>
      <xdr:row>23</xdr:row>
      <xdr:rowOff>43815</xdr:rowOff>
    </xdr:to>
    <xdr:sp macro="" textlink="">
      <xdr:nvSpPr>
        <xdr:cNvPr id="23" name="Textfeld 22">
          <a:extLst>
            <a:ext uri="{FF2B5EF4-FFF2-40B4-BE49-F238E27FC236}">
              <a16:creationId xmlns:a16="http://schemas.microsoft.com/office/drawing/2014/main" id="{00000000-0008-0000-0300-000017000000}"/>
            </a:ext>
          </a:extLst>
        </xdr:cNvPr>
        <xdr:cNvSpPr txBox="1"/>
      </xdr:nvSpPr>
      <xdr:spPr>
        <a:xfrm>
          <a:off x="1190625" y="3981450"/>
          <a:ext cx="1104900" cy="27241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000" b="1">
              <a:solidFill>
                <a:srgbClr val="00B050"/>
              </a:solidFill>
            </a:rPr>
            <a:t>Outperformer</a:t>
          </a:r>
        </a:p>
      </xdr:txBody>
    </xdr:sp>
    <xdr:clientData/>
  </xdr:twoCellAnchor>
  <xdr:twoCellAnchor editAs="absolute">
    <xdr:from>
      <xdr:col>3</xdr:col>
      <xdr:colOff>343115</xdr:colOff>
      <xdr:row>23</xdr:row>
      <xdr:rowOff>43815</xdr:rowOff>
    </xdr:from>
    <xdr:to>
      <xdr:col>3</xdr:col>
      <xdr:colOff>904876</xdr:colOff>
      <xdr:row>31</xdr:row>
      <xdr:rowOff>19050</xdr:rowOff>
    </xdr:to>
    <xdr:cxnSp macro="">
      <xdr:nvCxnSpPr>
        <xdr:cNvPr id="24" name="Form 21">
          <a:extLst>
            <a:ext uri="{FF2B5EF4-FFF2-40B4-BE49-F238E27FC236}">
              <a16:creationId xmlns:a16="http://schemas.microsoft.com/office/drawing/2014/main" id="{00000000-0008-0000-0300-000018000000}"/>
            </a:ext>
          </a:extLst>
        </xdr:cNvPr>
        <xdr:cNvCxnSpPr>
          <a:stCxn id="25" idx="2"/>
          <a:endCxn id="21" idx="0"/>
        </xdr:cNvCxnSpPr>
      </xdr:nvCxnSpPr>
      <xdr:spPr>
        <a:xfrm rot="5400000">
          <a:off x="2084178" y="4608302"/>
          <a:ext cx="1270635" cy="561761"/>
        </a:xfrm>
        <a:prstGeom prst="curvedConnector3">
          <a:avLst>
            <a:gd name="adj1" fmla="val 50000"/>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xdr:col>
      <xdr:colOff>352425</xdr:colOff>
      <xdr:row>21</xdr:row>
      <xdr:rowOff>95250</xdr:rowOff>
    </xdr:from>
    <xdr:to>
      <xdr:col>4</xdr:col>
      <xdr:colOff>381000</xdr:colOff>
      <xdr:row>23</xdr:row>
      <xdr:rowOff>43815</xdr:rowOff>
    </xdr:to>
    <xdr:sp macro="" textlink="">
      <xdr:nvSpPr>
        <xdr:cNvPr id="25" name="Textfeld 24">
          <a:extLst>
            <a:ext uri="{FF2B5EF4-FFF2-40B4-BE49-F238E27FC236}">
              <a16:creationId xmlns:a16="http://schemas.microsoft.com/office/drawing/2014/main" id="{00000000-0008-0000-0300-000019000000}"/>
            </a:ext>
          </a:extLst>
        </xdr:cNvPr>
        <xdr:cNvSpPr txBox="1"/>
      </xdr:nvSpPr>
      <xdr:spPr>
        <a:xfrm>
          <a:off x="2447925" y="3981450"/>
          <a:ext cx="1104900" cy="27241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000" b="1">
              <a:solidFill>
                <a:srgbClr val="FF0000"/>
              </a:solidFill>
            </a:rPr>
            <a:t>Underperformer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676276</xdr:colOff>
      <xdr:row>31</xdr:row>
      <xdr:rowOff>152400</xdr:rowOff>
    </xdr:from>
    <xdr:to>
      <xdr:col>7</xdr:col>
      <xdr:colOff>1019176</xdr:colOff>
      <xdr:row>33</xdr:row>
      <xdr:rowOff>133350</xdr:rowOff>
    </xdr:to>
    <xdr:sp macro="" textlink="">
      <xdr:nvSpPr>
        <xdr:cNvPr id="6" name="Ellipse 5">
          <a:extLst>
            <a:ext uri="{FF2B5EF4-FFF2-40B4-BE49-F238E27FC236}">
              <a16:creationId xmlns:a16="http://schemas.microsoft.com/office/drawing/2014/main" id="{00000000-0008-0000-0400-000006000000}"/>
            </a:ext>
          </a:extLst>
        </xdr:cNvPr>
        <xdr:cNvSpPr/>
      </xdr:nvSpPr>
      <xdr:spPr>
        <a:xfrm>
          <a:off x="8162926" y="3943350"/>
          <a:ext cx="342900" cy="3048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clientData/>
  </xdr:twoCellAnchor>
  <xdr:twoCellAnchor>
    <xdr:from>
      <xdr:col>6</xdr:col>
      <xdr:colOff>581024</xdr:colOff>
      <xdr:row>46</xdr:row>
      <xdr:rowOff>180974</xdr:rowOff>
    </xdr:from>
    <xdr:to>
      <xdr:col>9</xdr:col>
      <xdr:colOff>114300</xdr:colOff>
      <xdr:row>51</xdr:row>
      <xdr:rowOff>66674</xdr:rowOff>
    </xdr:to>
    <xdr:sp macro="" textlink="">
      <xdr:nvSpPr>
        <xdr:cNvPr id="7" name="Textfeld 6">
          <a:extLst>
            <a:ext uri="{FF2B5EF4-FFF2-40B4-BE49-F238E27FC236}">
              <a16:creationId xmlns:a16="http://schemas.microsoft.com/office/drawing/2014/main" id="{00000000-0008-0000-0400-000007000000}"/>
            </a:ext>
          </a:extLst>
        </xdr:cNvPr>
        <xdr:cNvSpPr txBox="1"/>
      </xdr:nvSpPr>
      <xdr:spPr>
        <a:xfrm>
          <a:off x="7305674" y="8705849"/>
          <a:ext cx="3086101" cy="13811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b="1">
              <a:solidFill>
                <a:schemeClr val="accent1"/>
              </a:solidFill>
            </a:rPr>
            <a:t>Info: </a:t>
          </a:r>
        </a:p>
        <a:p>
          <a:r>
            <a:rPr lang="de-DE" sz="1100">
              <a:solidFill>
                <a:schemeClr val="accent1"/>
              </a:solidFill>
            </a:rPr>
            <a:t>Die Ergebnisse</a:t>
          </a:r>
          <a:r>
            <a:rPr lang="de-DE" sz="1100" baseline="0">
              <a:solidFill>
                <a:schemeClr val="accent1"/>
              </a:solidFill>
            </a:rPr>
            <a:t> sind nur gültig in Bezug auf die  bereitgestellten Werte.</a:t>
          </a:r>
        </a:p>
        <a:p>
          <a:r>
            <a:rPr lang="de-DE" sz="1100">
              <a:solidFill>
                <a:schemeClr val="accent1"/>
              </a:solidFill>
            </a:rPr>
            <a:t>Wären die Werte einer Stichprobe entnommen,</a:t>
          </a:r>
          <a:r>
            <a:rPr lang="de-DE" sz="1100" baseline="0">
              <a:solidFill>
                <a:schemeClr val="accent1"/>
              </a:solidFill>
            </a:rPr>
            <a:t>  so müsste analysiert werden, inwiefern Gleichung und Punktwolke ein Zufallsprodukt wären.</a:t>
          </a:r>
          <a:endParaRPr lang="de-DE" sz="1100">
            <a:solidFill>
              <a:schemeClr val="accent1"/>
            </a:solidFill>
          </a:endParaRPr>
        </a:p>
      </xdr:txBody>
    </xdr:sp>
    <xdr:clientData/>
  </xdr:twoCellAnchor>
  <xdr:twoCellAnchor>
    <xdr:from>
      <xdr:col>6</xdr:col>
      <xdr:colOff>19050</xdr:colOff>
      <xdr:row>24</xdr:row>
      <xdr:rowOff>9525</xdr:rowOff>
    </xdr:from>
    <xdr:to>
      <xdr:col>9</xdr:col>
      <xdr:colOff>1038225</xdr:colOff>
      <xdr:row>41</xdr:row>
      <xdr:rowOff>0</xdr:rowOff>
    </xdr:to>
    <xdr:graphicFrame macro="">
      <xdr:nvGraphicFramePr>
        <xdr:cNvPr id="10" name="Diagramm 9">
          <a:extLst>
            <a:ext uri="{FF2B5EF4-FFF2-40B4-BE49-F238E27FC236}">
              <a16:creationId xmlns:a16="http://schemas.microsoft.com/office/drawing/2014/main" id="{00000000-0008-0000-0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6</xdr:col>
      <xdr:colOff>685800</xdr:colOff>
      <xdr:row>25</xdr:row>
      <xdr:rowOff>57150</xdr:rowOff>
    </xdr:from>
    <xdr:to>
      <xdr:col>8</xdr:col>
      <xdr:colOff>981075</xdr:colOff>
      <xdr:row>32</xdr:row>
      <xdr:rowOff>57151</xdr:rowOff>
    </xdr:to>
    <xdr:cxnSp macro="">
      <xdr:nvCxnSpPr>
        <xdr:cNvPr id="17" name="Gerade Verbindung 16">
          <a:extLst>
            <a:ext uri="{FF2B5EF4-FFF2-40B4-BE49-F238E27FC236}">
              <a16:creationId xmlns:a16="http://schemas.microsoft.com/office/drawing/2014/main" id="{00000000-0008-0000-0400-000011000000}"/>
            </a:ext>
          </a:extLst>
        </xdr:cNvPr>
        <xdr:cNvCxnSpPr/>
      </xdr:nvCxnSpPr>
      <xdr:spPr>
        <a:xfrm flipV="1">
          <a:off x="7410450" y="5819775"/>
          <a:ext cx="2457450" cy="1133476"/>
        </a:xfrm>
        <a:prstGeom prst="line">
          <a:avLst/>
        </a:prstGeom>
        <a:ln w="15875">
          <a:solidFill>
            <a:schemeClr val="tx2">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823739</xdr:colOff>
      <xdr:row>46</xdr:row>
      <xdr:rowOff>176275</xdr:rowOff>
    </xdr:from>
    <xdr:to>
      <xdr:col>9</xdr:col>
      <xdr:colOff>699913</xdr:colOff>
      <xdr:row>47</xdr:row>
      <xdr:rowOff>63560</xdr:rowOff>
    </xdr:to>
    <xdr:sp macro="" textlink="">
      <xdr:nvSpPr>
        <xdr:cNvPr id="8" name="Textfeld 7">
          <a:extLst>
            <a:ext uri="{FF2B5EF4-FFF2-40B4-BE49-F238E27FC236}">
              <a16:creationId xmlns:a16="http://schemas.microsoft.com/office/drawing/2014/main" id="{00000000-0008-0000-0400-000008000000}"/>
            </a:ext>
          </a:extLst>
        </xdr:cNvPr>
        <xdr:cNvSpPr txBox="1"/>
      </xdr:nvSpPr>
      <xdr:spPr>
        <a:xfrm rot="2159827">
          <a:off x="9710564" y="8863075"/>
          <a:ext cx="1266824" cy="230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200" b="1">
              <a:solidFill>
                <a:schemeClr val="accent1"/>
              </a:solidFill>
            </a:rPr>
            <a:t>MERKE!</a:t>
          </a:r>
        </a:p>
      </xdr:txBody>
    </xdr:sp>
    <xdr:clientData/>
  </xdr:twoCellAnchor>
  <xdr:twoCellAnchor>
    <xdr:from>
      <xdr:col>7</xdr:col>
      <xdr:colOff>971550</xdr:colOff>
      <xdr:row>8</xdr:row>
      <xdr:rowOff>76201</xdr:rowOff>
    </xdr:from>
    <xdr:to>
      <xdr:col>10</xdr:col>
      <xdr:colOff>1</xdr:colOff>
      <xdr:row>9</xdr:row>
      <xdr:rowOff>390526</xdr:rowOff>
    </xdr:to>
    <xdr:sp macro="" textlink="">
      <xdr:nvSpPr>
        <xdr:cNvPr id="18" name="Textfeld 17">
          <a:extLst>
            <a:ext uri="{FF2B5EF4-FFF2-40B4-BE49-F238E27FC236}">
              <a16:creationId xmlns:a16="http://schemas.microsoft.com/office/drawing/2014/main" id="{00000000-0008-0000-0400-000012000000}"/>
            </a:ext>
          </a:extLst>
        </xdr:cNvPr>
        <xdr:cNvSpPr txBox="1"/>
      </xdr:nvSpPr>
      <xdr:spPr>
        <a:xfrm>
          <a:off x="8458200" y="1647826"/>
          <a:ext cx="3086101" cy="4762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b="0">
              <a:solidFill>
                <a:schemeClr val="accent1"/>
              </a:solidFill>
            </a:rPr>
            <a:t>Werden Trendanalysen regelmäßig</a:t>
          </a:r>
          <a:r>
            <a:rPr lang="de-DE" sz="1100" b="0" baseline="0">
              <a:solidFill>
                <a:schemeClr val="accent1"/>
              </a:solidFill>
            </a:rPr>
            <a:t> eingesetzt, können sie als CCM Tool genutzt werden. </a:t>
          </a:r>
          <a:endParaRPr lang="de-DE" sz="1100" b="1" baseline="0">
            <a:solidFill>
              <a:schemeClr val="accent1"/>
            </a:solidFill>
          </a:endParaRPr>
        </a:p>
      </xdr:txBody>
    </xdr:sp>
    <xdr:clientData/>
  </xdr:twoCellAnchor>
  <xdr:twoCellAnchor>
    <xdr:from>
      <xdr:col>9</xdr:col>
      <xdr:colOff>600076</xdr:colOff>
      <xdr:row>8</xdr:row>
      <xdr:rowOff>47625</xdr:rowOff>
    </xdr:from>
    <xdr:to>
      <xdr:col>10</xdr:col>
      <xdr:colOff>600075</xdr:colOff>
      <xdr:row>9</xdr:row>
      <xdr:rowOff>114300</xdr:rowOff>
    </xdr:to>
    <xdr:sp macro="" textlink="">
      <xdr:nvSpPr>
        <xdr:cNvPr id="19" name="Textfeld 18">
          <a:extLst>
            <a:ext uri="{FF2B5EF4-FFF2-40B4-BE49-F238E27FC236}">
              <a16:creationId xmlns:a16="http://schemas.microsoft.com/office/drawing/2014/main" id="{00000000-0008-0000-0400-000013000000}"/>
            </a:ext>
          </a:extLst>
        </xdr:cNvPr>
        <xdr:cNvSpPr txBox="1"/>
      </xdr:nvSpPr>
      <xdr:spPr>
        <a:xfrm rot="2159827">
          <a:off x="10877551" y="1619250"/>
          <a:ext cx="1266824" cy="2286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200" b="1">
              <a:solidFill>
                <a:schemeClr val="accent1"/>
              </a:solidFill>
            </a:rPr>
            <a:t>TIPP !</a:t>
          </a:r>
        </a:p>
      </xdr:txBody>
    </xdr:sp>
    <xdr:clientData/>
  </xdr:twoCellAnchor>
  <xdr:twoCellAnchor>
    <xdr:from>
      <xdr:col>8</xdr:col>
      <xdr:colOff>866775</xdr:colOff>
      <xdr:row>27</xdr:row>
      <xdr:rowOff>152400</xdr:rowOff>
    </xdr:from>
    <xdr:to>
      <xdr:col>8</xdr:col>
      <xdr:colOff>1209675</xdr:colOff>
      <xdr:row>29</xdr:row>
      <xdr:rowOff>133350</xdr:rowOff>
    </xdr:to>
    <xdr:sp macro="" textlink="">
      <xdr:nvSpPr>
        <xdr:cNvPr id="20" name="Ellipse 19">
          <a:extLst>
            <a:ext uri="{FF2B5EF4-FFF2-40B4-BE49-F238E27FC236}">
              <a16:creationId xmlns:a16="http://schemas.microsoft.com/office/drawing/2014/main" id="{00000000-0008-0000-0400-000014000000}"/>
            </a:ext>
          </a:extLst>
        </xdr:cNvPr>
        <xdr:cNvSpPr/>
      </xdr:nvSpPr>
      <xdr:spPr>
        <a:xfrm>
          <a:off x="9753600" y="6229350"/>
          <a:ext cx="342900" cy="3048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de-DE" sz="1100"/>
        </a:p>
      </xdr:txBody>
    </xdr:sp>
    <xdr:clientData/>
  </xdr:twoCellAnchor>
  <xdr:twoCellAnchor>
    <xdr:from>
      <xdr:col>8</xdr:col>
      <xdr:colOff>1209675</xdr:colOff>
      <xdr:row>23</xdr:row>
      <xdr:rowOff>76201</xdr:rowOff>
    </xdr:from>
    <xdr:to>
      <xdr:col>9</xdr:col>
      <xdr:colOff>252412</xdr:colOff>
      <xdr:row>28</xdr:row>
      <xdr:rowOff>142876</xdr:rowOff>
    </xdr:to>
    <xdr:cxnSp macro="">
      <xdr:nvCxnSpPr>
        <xdr:cNvPr id="22" name="Form 21">
          <a:extLst>
            <a:ext uri="{FF2B5EF4-FFF2-40B4-BE49-F238E27FC236}">
              <a16:creationId xmlns:a16="http://schemas.microsoft.com/office/drawing/2014/main" id="{00000000-0008-0000-0400-000016000000}"/>
            </a:ext>
          </a:extLst>
        </xdr:cNvPr>
        <xdr:cNvCxnSpPr>
          <a:stCxn id="23" idx="2"/>
          <a:endCxn id="20" idx="6"/>
        </xdr:cNvCxnSpPr>
      </xdr:nvCxnSpPr>
      <xdr:spPr>
        <a:xfrm rot="5400000">
          <a:off x="9875044" y="5726907"/>
          <a:ext cx="876300" cy="433387"/>
        </a:xfrm>
        <a:prstGeom prst="curvedConnector2">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876299</xdr:colOff>
      <xdr:row>21</xdr:row>
      <xdr:rowOff>123825</xdr:rowOff>
    </xdr:from>
    <xdr:to>
      <xdr:col>9</xdr:col>
      <xdr:colOff>1019174</xdr:colOff>
      <xdr:row>23</xdr:row>
      <xdr:rowOff>76200</xdr:rowOff>
    </xdr:to>
    <xdr:sp macro="" textlink="">
      <xdr:nvSpPr>
        <xdr:cNvPr id="23" name="Textfeld 22">
          <a:extLst>
            <a:ext uri="{FF2B5EF4-FFF2-40B4-BE49-F238E27FC236}">
              <a16:creationId xmlns:a16="http://schemas.microsoft.com/office/drawing/2014/main" id="{00000000-0008-0000-0400-000017000000}"/>
            </a:ext>
          </a:extLst>
        </xdr:cNvPr>
        <xdr:cNvSpPr txBox="1"/>
      </xdr:nvSpPr>
      <xdr:spPr>
        <a:xfrm>
          <a:off x="9763124" y="5229225"/>
          <a:ext cx="1533525" cy="2762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a:solidFill>
                <a:srgbClr val="FF0000"/>
              </a:solidFill>
            </a:rPr>
            <a:t>Prognosewert für 2010</a:t>
          </a:r>
        </a:p>
      </xdr:txBody>
    </xdr:sp>
    <xdr:clientData/>
  </xdr:twoCellAnchor>
  <xdr:twoCellAnchor editAs="absolute">
    <xdr:from>
      <xdr:col>5</xdr:col>
      <xdr:colOff>609600</xdr:colOff>
      <xdr:row>27</xdr:row>
      <xdr:rowOff>152400</xdr:rowOff>
    </xdr:from>
    <xdr:to>
      <xdr:col>6</xdr:col>
      <xdr:colOff>38100</xdr:colOff>
      <xdr:row>37</xdr:row>
      <xdr:rowOff>57150</xdr:rowOff>
    </xdr:to>
    <xdr:sp macro="" textlink="">
      <xdr:nvSpPr>
        <xdr:cNvPr id="25" name="Textfeld 24">
          <a:extLst>
            <a:ext uri="{FF2B5EF4-FFF2-40B4-BE49-F238E27FC236}">
              <a16:creationId xmlns:a16="http://schemas.microsoft.com/office/drawing/2014/main" id="{00000000-0008-0000-0400-000019000000}"/>
            </a:ext>
          </a:extLst>
        </xdr:cNvPr>
        <xdr:cNvSpPr txBox="1"/>
      </xdr:nvSpPr>
      <xdr:spPr>
        <a:xfrm rot="16200000">
          <a:off x="5905500" y="6905625"/>
          <a:ext cx="152400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000" b="0">
              <a:solidFill>
                <a:srgbClr val="860046"/>
              </a:solidFill>
            </a:rPr>
            <a:t>Umsatz</a:t>
          </a:r>
        </a:p>
      </xdr:txBody>
    </xdr:sp>
    <xdr:clientData/>
  </xdr:twoCellAnchor>
  <xdr:twoCellAnchor editAs="absolute">
    <xdr:from>
      <xdr:col>7</xdr:col>
      <xdr:colOff>371475</xdr:colOff>
      <xdr:row>40</xdr:row>
      <xdr:rowOff>85725</xdr:rowOff>
    </xdr:from>
    <xdr:to>
      <xdr:col>8</xdr:col>
      <xdr:colOff>495300</xdr:colOff>
      <xdr:row>41</xdr:row>
      <xdr:rowOff>114300</xdr:rowOff>
    </xdr:to>
    <xdr:sp macro="" textlink="">
      <xdr:nvSpPr>
        <xdr:cNvPr id="26" name="Textfeld 25">
          <a:extLst>
            <a:ext uri="{FF2B5EF4-FFF2-40B4-BE49-F238E27FC236}">
              <a16:creationId xmlns:a16="http://schemas.microsoft.com/office/drawing/2014/main" id="{00000000-0008-0000-0400-00001A000000}"/>
            </a:ext>
          </a:extLst>
        </xdr:cNvPr>
        <xdr:cNvSpPr txBox="1"/>
      </xdr:nvSpPr>
      <xdr:spPr>
        <a:xfrm>
          <a:off x="7858125" y="8277225"/>
          <a:ext cx="1524000" cy="190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000" b="0">
              <a:solidFill>
                <a:srgbClr val="860046"/>
              </a:solidFill>
            </a:rPr>
            <a:t>Jahr</a:t>
          </a:r>
        </a:p>
      </xdr:txBody>
    </xdr:sp>
    <xdr:clientData/>
  </xdr:twoCellAnchor>
  <xdr:twoCellAnchor editAs="absolute">
    <xdr:from>
      <xdr:col>6</xdr:col>
      <xdr:colOff>695325</xdr:colOff>
      <xdr:row>28</xdr:row>
      <xdr:rowOff>152400</xdr:rowOff>
    </xdr:from>
    <xdr:to>
      <xdr:col>8</xdr:col>
      <xdr:colOff>990600</xdr:colOff>
      <xdr:row>35</xdr:row>
      <xdr:rowOff>152401</xdr:rowOff>
    </xdr:to>
    <xdr:cxnSp macro="">
      <xdr:nvCxnSpPr>
        <xdr:cNvPr id="32" name="Gerade Verbindung 31">
          <a:extLst>
            <a:ext uri="{FF2B5EF4-FFF2-40B4-BE49-F238E27FC236}">
              <a16:creationId xmlns:a16="http://schemas.microsoft.com/office/drawing/2014/main" id="{00000000-0008-0000-0400-000020000000}"/>
            </a:ext>
          </a:extLst>
        </xdr:cNvPr>
        <xdr:cNvCxnSpPr/>
      </xdr:nvCxnSpPr>
      <xdr:spPr>
        <a:xfrm flipV="1">
          <a:off x="7419975" y="6400800"/>
          <a:ext cx="2457450" cy="1133476"/>
        </a:xfrm>
        <a:prstGeom prst="line">
          <a:avLst/>
        </a:prstGeom>
        <a:ln w="15875">
          <a:solidFill>
            <a:schemeClr val="tx2">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736872</xdr:colOff>
      <xdr:row>27</xdr:row>
      <xdr:rowOff>14119</xdr:rowOff>
    </xdr:from>
    <xdr:to>
      <xdr:col>8</xdr:col>
      <xdr:colOff>1162933</xdr:colOff>
      <xdr:row>28</xdr:row>
      <xdr:rowOff>142195</xdr:rowOff>
    </xdr:to>
    <xdr:sp macro="" textlink="">
      <xdr:nvSpPr>
        <xdr:cNvPr id="33" name="Bogen 32">
          <a:extLst>
            <a:ext uri="{FF2B5EF4-FFF2-40B4-BE49-F238E27FC236}">
              <a16:creationId xmlns:a16="http://schemas.microsoft.com/office/drawing/2014/main" id="{00000000-0008-0000-0400-000021000000}"/>
            </a:ext>
          </a:extLst>
        </xdr:cNvPr>
        <xdr:cNvSpPr/>
      </xdr:nvSpPr>
      <xdr:spPr>
        <a:xfrm rot="2617952" flipV="1">
          <a:off x="9623697" y="6091069"/>
          <a:ext cx="426061" cy="290001"/>
        </a:xfrm>
        <a:prstGeom prst="arc">
          <a:avLst>
            <a:gd name="adj1" fmla="val 17572432"/>
            <a:gd name="adj2" fmla="val 1315935"/>
          </a:avLst>
        </a:prstGeom>
        <a:ln>
          <a:solidFill>
            <a:srgbClr val="FF0000"/>
          </a:solidFill>
          <a:prstDash val="dash"/>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de-DE"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10</xdr:row>
      <xdr:rowOff>0</xdr:rowOff>
    </xdr:from>
    <xdr:to>
      <xdr:col>3</xdr:col>
      <xdr:colOff>752475</xdr:colOff>
      <xdr:row>53</xdr:row>
      <xdr:rowOff>28575</xdr:rowOff>
    </xdr:to>
    <xdr:pic>
      <xdr:nvPicPr>
        <xdr:cNvPr id="113666" name="Picture 2">
          <a:extLst>
            <a:ext uri="{FF2B5EF4-FFF2-40B4-BE49-F238E27FC236}">
              <a16:creationId xmlns:a16="http://schemas.microsoft.com/office/drawing/2014/main" id="{00000000-0008-0000-0800-000002BC01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1981200"/>
          <a:ext cx="7143750" cy="70294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a:themeElements>
    <a:clrScheme name="addResults">
      <a:dk1>
        <a:sysClr val="windowText" lastClr="000000"/>
      </a:dk1>
      <a:lt1>
        <a:sysClr val="window" lastClr="FFFFFF"/>
      </a:lt1>
      <a:dk2>
        <a:srgbClr val="3F3F3F"/>
      </a:dk2>
      <a:lt2>
        <a:srgbClr val="EAEAEA"/>
      </a:lt2>
      <a:accent1>
        <a:srgbClr val="860046"/>
      </a:accent1>
      <a:accent2>
        <a:srgbClr val="DDDD3A"/>
      </a:accent2>
      <a:accent3>
        <a:srgbClr val="D8D8D8"/>
      </a:accent3>
      <a:accent4>
        <a:srgbClr val="7F7F7F"/>
      </a:accent4>
      <a:accent5>
        <a:srgbClr val="595959"/>
      </a:accent5>
      <a:accent6>
        <a:srgbClr val="A0A01A"/>
      </a:accent6>
      <a:hlink>
        <a:srgbClr val="860046"/>
      </a:hlink>
      <a:folHlink>
        <a:srgbClr val="D8D8D8"/>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3.w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2.w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540"/>
  <sheetViews>
    <sheetView tabSelected="1" zoomScaleNormal="100" workbookViewId="0">
      <selection activeCell="B12" sqref="B12"/>
    </sheetView>
  </sheetViews>
  <sheetFormatPr baseColWidth="10" defaultRowHeight="12.75" x14ac:dyDescent="0.2"/>
  <cols>
    <col min="1" max="1" width="1.85546875" customWidth="1"/>
    <col min="2" max="2" width="119" customWidth="1"/>
  </cols>
  <sheetData>
    <row r="1" spans="1:77" s="47" customFormat="1" x14ac:dyDescent="0.2"/>
    <row r="2" spans="1:77" s="47" customFormat="1" ht="13.5" thickBot="1" x14ac:dyDescent="0.25">
      <c r="B2" s="48"/>
    </row>
    <row r="3" spans="1:77" s="47" customFormat="1" ht="35.25" thickTop="1" thickBot="1" x14ac:dyDescent="0.55000000000000004">
      <c r="A3" s="49"/>
      <c r="B3" s="50" t="s">
        <v>1</v>
      </c>
      <c r="C3" s="51"/>
      <c r="D3" s="51"/>
      <c r="E3" s="51"/>
    </row>
    <row r="4" spans="1:77" s="47" customFormat="1" ht="13.5" thickTop="1" x14ac:dyDescent="0.2"/>
    <row r="5" spans="1:77" s="47" customFormat="1" ht="47.25" customHeight="1" x14ac:dyDescent="0.2"/>
    <row r="6" spans="1:77" s="52" customFormat="1" ht="3.75" customHeight="1" x14ac:dyDescent="0.2"/>
    <row r="7" spans="1:77" s="53" customFormat="1" ht="9.75" customHeight="1" thickBot="1" x14ac:dyDescent="0.3">
      <c r="B7" s="54"/>
      <c r="C7" s="55"/>
      <c r="D7" s="55"/>
      <c r="E7" s="55"/>
      <c r="F7" s="55"/>
      <c r="G7" s="55"/>
    </row>
    <row r="8" spans="1:77" s="53" customFormat="1" ht="48.75" thickTop="1" thickBot="1" x14ac:dyDescent="0.3">
      <c r="A8" s="56"/>
      <c r="B8" s="57" t="s">
        <v>155</v>
      </c>
      <c r="C8" s="55"/>
      <c r="D8" s="55"/>
      <c r="E8" s="55"/>
      <c r="F8" s="55"/>
      <c r="G8" s="55"/>
    </row>
    <row r="9" spans="1:77" s="58" customFormat="1" ht="56.25" customHeight="1" thickTop="1" x14ac:dyDescent="0.25">
      <c r="B9" s="59" t="s">
        <v>0</v>
      </c>
      <c r="C9" s="60"/>
      <c r="D9" s="60"/>
      <c r="E9" s="60"/>
      <c r="F9" s="60"/>
      <c r="G9" s="60"/>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row>
    <row r="10" spans="1:77" s="53" customFormat="1" ht="3.75" hidden="1" customHeight="1" x14ac:dyDescent="0.25">
      <c r="B10" s="62"/>
      <c r="C10" s="55"/>
      <c r="D10" s="55"/>
      <c r="E10" s="55"/>
      <c r="F10" s="55"/>
      <c r="G10" s="55"/>
    </row>
    <row r="11" spans="1:77" s="53" customFormat="1" ht="41.25" customHeight="1" x14ac:dyDescent="0.25">
      <c r="B11" s="59" t="s">
        <v>229</v>
      </c>
      <c r="C11" s="63"/>
      <c r="D11" s="63"/>
      <c r="E11" s="63"/>
      <c r="F11" s="63"/>
      <c r="G11" s="63"/>
    </row>
    <row r="12" spans="1:77" s="47" customFormat="1" x14ac:dyDescent="0.2">
      <c r="B12" s="185" t="str">
        <f>+HYPERLINK("mailto:hans-willi.jackmuth@addresults.de")</f>
        <v>mailto:hans-willi.jackmuth@addresults.de</v>
      </c>
    </row>
    <row r="13" spans="1:77" s="47" customFormat="1" x14ac:dyDescent="0.2">
      <c r="B13" s="64"/>
    </row>
    <row r="14" spans="1:77" s="47" customFormat="1" x14ac:dyDescent="0.2"/>
    <row r="15" spans="1:77" s="47" customFormat="1" ht="15" x14ac:dyDescent="0.2">
      <c r="B15" s="47" t="s">
        <v>162</v>
      </c>
    </row>
    <row r="16" spans="1:77" s="47" customFormat="1" x14ac:dyDescent="0.2"/>
    <row r="17" spans="2:2" s="47" customFormat="1" x14ac:dyDescent="0.2">
      <c r="B17" s="47" t="s">
        <v>185</v>
      </c>
    </row>
    <row r="18" spans="2:2" s="47" customFormat="1" x14ac:dyDescent="0.2">
      <c r="B18" s="47" t="s">
        <v>186</v>
      </c>
    </row>
    <row r="19" spans="2:2" s="47" customFormat="1" x14ac:dyDescent="0.2">
      <c r="B19" s="47" t="s">
        <v>187</v>
      </c>
    </row>
    <row r="20" spans="2:2" s="47" customFormat="1" x14ac:dyDescent="0.2">
      <c r="B20" s="47" t="s">
        <v>188</v>
      </c>
    </row>
    <row r="21" spans="2:2" s="47" customFormat="1" x14ac:dyDescent="0.2">
      <c r="B21" s="47" t="s">
        <v>189</v>
      </c>
    </row>
    <row r="22" spans="2:2" s="47" customFormat="1" x14ac:dyDescent="0.2">
      <c r="B22" s="12" t="s">
        <v>190</v>
      </c>
    </row>
    <row r="23" spans="2:2" s="47" customFormat="1" x14ac:dyDescent="0.2">
      <c r="B23" s="12" t="s">
        <v>191</v>
      </c>
    </row>
    <row r="24" spans="2:2" s="12" customFormat="1" x14ac:dyDescent="0.2">
      <c r="B24" s="12" t="s">
        <v>192</v>
      </c>
    </row>
    <row r="25" spans="2:2" s="12" customFormat="1" x14ac:dyDescent="0.2">
      <c r="B25" s="12" t="s">
        <v>193</v>
      </c>
    </row>
    <row r="26" spans="2:2" s="12" customFormat="1" x14ac:dyDescent="0.2"/>
    <row r="27" spans="2:2" s="12" customFormat="1" x14ac:dyDescent="0.2">
      <c r="B27" s="12" t="s">
        <v>156</v>
      </c>
    </row>
    <row r="28" spans="2:2" s="12" customFormat="1" x14ac:dyDescent="0.2"/>
    <row r="29" spans="2:2" s="12" customFormat="1" x14ac:dyDescent="0.2">
      <c r="B29" s="12" t="s">
        <v>167</v>
      </c>
    </row>
    <row r="30" spans="2:2" s="12" customFormat="1" x14ac:dyDescent="0.2">
      <c r="B30" s="12" t="s">
        <v>168</v>
      </c>
    </row>
    <row r="31" spans="2:2" s="12" customFormat="1" x14ac:dyDescent="0.2">
      <c r="B31" s="12" t="s">
        <v>169</v>
      </c>
    </row>
    <row r="32" spans="2:2" s="12" customFormat="1" x14ac:dyDescent="0.2"/>
    <row r="33" spans="2:2" s="12" customFormat="1" x14ac:dyDescent="0.2">
      <c r="B33" s="12" t="s">
        <v>171</v>
      </c>
    </row>
    <row r="34" spans="2:2" s="12" customFormat="1" x14ac:dyDescent="0.2"/>
    <row r="35" spans="2:2" s="12" customFormat="1" x14ac:dyDescent="0.2">
      <c r="B35" s="12" t="s">
        <v>170</v>
      </c>
    </row>
    <row r="36" spans="2:2" s="12" customFormat="1" x14ac:dyDescent="0.2"/>
    <row r="37" spans="2:2" s="12" customFormat="1" x14ac:dyDescent="0.2"/>
    <row r="38" spans="2:2" s="12" customFormat="1" x14ac:dyDescent="0.2"/>
    <row r="39" spans="2:2" s="12" customFormat="1" x14ac:dyDescent="0.2"/>
    <row r="40" spans="2:2" s="12" customFormat="1" x14ac:dyDescent="0.2"/>
    <row r="41" spans="2:2" s="12" customFormat="1" x14ac:dyDescent="0.2"/>
    <row r="42" spans="2:2" s="12" customFormat="1" x14ac:dyDescent="0.2"/>
    <row r="43" spans="2:2" s="12" customFormat="1" x14ac:dyDescent="0.2"/>
    <row r="44" spans="2:2" s="12" customFormat="1" x14ac:dyDescent="0.2"/>
    <row r="45" spans="2:2" s="12" customFormat="1" x14ac:dyDescent="0.2"/>
    <row r="46" spans="2:2" s="12" customFormat="1" x14ac:dyDescent="0.2"/>
    <row r="47" spans="2:2" s="12" customFormat="1" x14ac:dyDescent="0.2"/>
    <row r="48" spans="2:2" s="12" customFormat="1" x14ac:dyDescent="0.2"/>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row r="59" s="12" customFormat="1" x14ac:dyDescent="0.2"/>
    <row r="60" s="12" customFormat="1" x14ac:dyDescent="0.2"/>
    <row r="61" s="12" customFormat="1" x14ac:dyDescent="0.2"/>
    <row r="62" s="12" customFormat="1" x14ac:dyDescent="0.2"/>
    <row r="63" s="12" customFormat="1" x14ac:dyDescent="0.2"/>
    <row r="64" s="12" customFormat="1" x14ac:dyDescent="0.2"/>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row r="82" s="12" customFormat="1" x14ac:dyDescent="0.2"/>
    <row r="83" s="12" customFormat="1" x14ac:dyDescent="0.2"/>
    <row r="84" s="12" customFormat="1" x14ac:dyDescent="0.2"/>
    <row r="85" s="12" customFormat="1" x14ac:dyDescent="0.2"/>
    <row r="86" s="12" customFormat="1" x14ac:dyDescent="0.2"/>
    <row r="87" s="12" customFormat="1" x14ac:dyDescent="0.2"/>
    <row r="88" s="12" customFormat="1" x14ac:dyDescent="0.2"/>
    <row r="89" s="12" customFormat="1" x14ac:dyDescent="0.2"/>
    <row r="90" s="12" customFormat="1" x14ac:dyDescent="0.2"/>
    <row r="91" s="12" customFormat="1" x14ac:dyDescent="0.2"/>
    <row r="92" s="12" customFormat="1" x14ac:dyDescent="0.2"/>
    <row r="93" s="12" customFormat="1" x14ac:dyDescent="0.2"/>
    <row r="94" s="12" customFormat="1" x14ac:dyDescent="0.2"/>
    <row r="95" s="12" customFormat="1" x14ac:dyDescent="0.2"/>
    <row r="96" s="12" customFormat="1" x14ac:dyDescent="0.2"/>
    <row r="97" s="12" customFormat="1" x14ac:dyDescent="0.2"/>
    <row r="98" s="12" customFormat="1" x14ac:dyDescent="0.2"/>
    <row r="99" s="12" customFormat="1" x14ac:dyDescent="0.2"/>
    <row r="100" s="12" customFormat="1" x14ac:dyDescent="0.2"/>
    <row r="101" s="12" customFormat="1" x14ac:dyDescent="0.2"/>
    <row r="102" s="12" customFormat="1" x14ac:dyDescent="0.2"/>
    <row r="103" s="12" customFormat="1" x14ac:dyDescent="0.2"/>
    <row r="104" s="12" customFormat="1" x14ac:dyDescent="0.2"/>
    <row r="105" s="12" customFormat="1" x14ac:dyDescent="0.2"/>
    <row r="106" s="12" customFormat="1" x14ac:dyDescent="0.2"/>
    <row r="107" s="12" customFormat="1" x14ac:dyDescent="0.2"/>
    <row r="108" s="12" customFormat="1" x14ac:dyDescent="0.2"/>
    <row r="109" s="12" customFormat="1" x14ac:dyDescent="0.2"/>
    <row r="110" s="12" customFormat="1" x14ac:dyDescent="0.2"/>
    <row r="111" s="12" customFormat="1" x14ac:dyDescent="0.2"/>
    <row r="112" s="12" customFormat="1" x14ac:dyDescent="0.2"/>
    <row r="113" s="12" customFormat="1" x14ac:dyDescent="0.2"/>
    <row r="114" s="12" customFormat="1" x14ac:dyDescent="0.2"/>
    <row r="115" s="12" customFormat="1" x14ac:dyDescent="0.2"/>
    <row r="116" s="12" customFormat="1" x14ac:dyDescent="0.2"/>
    <row r="117" s="12" customFormat="1" x14ac:dyDescent="0.2"/>
    <row r="118" s="12" customFormat="1" x14ac:dyDescent="0.2"/>
    <row r="119" s="12" customFormat="1" x14ac:dyDescent="0.2"/>
    <row r="120" s="12" customFormat="1" x14ac:dyDescent="0.2"/>
    <row r="121" s="12" customFormat="1" x14ac:dyDescent="0.2"/>
    <row r="122" s="12" customFormat="1" x14ac:dyDescent="0.2"/>
    <row r="123" s="12" customFormat="1" x14ac:dyDescent="0.2"/>
    <row r="124" s="12" customFormat="1" x14ac:dyDescent="0.2"/>
    <row r="125" s="12" customFormat="1" x14ac:dyDescent="0.2"/>
    <row r="126" s="12" customFormat="1" x14ac:dyDescent="0.2"/>
    <row r="127" s="12" customFormat="1" x14ac:dyDescent="0.2"/>
    <row r="128" s="12" customFormat="1" x14ac:dyDescent="0.2"/>
    <row r="129" s="12" customFormat="1" x14ac:dyDescent="0.2"/>
    <row r="130" s="12" customFormat="1" x14ac:dyDescent="0.2"/>
    <row r="131" s="12" customFormat="1" x14ac:dyDescent="0.2"/>
    <row r="132" s="12" customFormat="1" x14ac:dyDescent="0.2"/>
    <row r="133" s="12" customFormat="1" x14ac:dyDescent="0.2"/>
    <row r="134" s="12" customFormat="1" x14ac:dyDescent="0.2"/>
    <row r="135" s="12" customFormat="1" x14ac:dyDescent="0.2"/>
    <row r="136" s="12" customFormat="1" x14ac:dyDescent="0.2"/>
    <row r="137" s="12" customFormat="1" x14ac:dyDescent="0.2"/>
    <row r="138" s="12" customFormat="1" x14ac:dyDescent="0.2"/>
    <row r="139" s="12" customFormat="1" x14ac:dyDescent="0.2"/>
    <row r="140" s="12" customFormat="1" x14ac:dyDescent="0.2"/>
    <row r="141" s="12" customFormat="1" x14ac:dyDescent="0.2"/>
    <row r="142" s="12" customFormat="1" x14ac:dyDescent="0.2"/>
    <row r="143" s="12" customFormat="1" x14ac:dyDescent="0.2"/>
    <row r="144" s="12" customFormat="1" x14ac:dyDescent="0.2"/>
    <row r="145" s="12" customFormat="1" x14ac:dyDescent="0.2"/>
    <row r="146" s="12" customFormat="1" x14ac:dyDescent="0.2"/>
    <row r="147" s="12" customFormat="1" x14ac:dyDescent="0.2"/>
    <row r="148" s="12" customFormat="1" x14ac:dyDescent="0.2"/>
    <row r="149" s="12" customFormat="1" x14ac:dyDescent="0.2"/>
    <row r="150" s="12" customFormat="1" x14ac:dyDescent="0.2"/>
    <row r="151" s="12" customFormat="1" x14ac:dyDescent="0.2"/>
    <row r="152" s="12" customFormat="1" x14ac:dyDescent="0.2"/>
    <row r="153" s="12" customFormat="1" x14ac:dyDescent="0.2"/>
    <row r="154" s="12" customFormat="1" x14ac:dyDescent="0.2"/>
    <row r="155" s="12" customFormat="1" x14ac:dyDescent="0.2"/>
    <row r="156" s="12" customFormat="1" x14ac:dyDescent="0.2"/>
    <row r="157" s="12" customFormat="1" x14ac:dyDescent="0.2"/>
    <row r="158" s="12" customFormat="1" x14ac:dyDescent="0.2"/>
    <row r="159" s="12" customFormat="1" x14ac:dyDescent="0.2"/>
    <row r="160" s="12" customFormat="1" x14ac:dyDescent="0.2"/>
    <row r="161" s="12" customFormat="1" x14ac:dyDescent="0.2"/>
    <row r="162" s="12" customFormat="1" x14ac:dyDescent="0.2"/>
    <row r="163" s="12" customFormat="1" x14ac:dyDescent="0.2"/>
    <row r="164" s="12" customFormat="1" x14ac:dyDescent="0.2"/>
    <row r="165" s="12" customFormat="1" x14ac:dyDescent="0.2"/>
    <row r="166" s="12" customFormat="1" x14ac:dyDescent="0.2"/>
    <row r="167" s="12" customFormat="1" x14ac:dyDescent="0.2"/>
    <row r="168" s="12" customFormat="1" x14ac:dyDescent="0.2"/>
    <row r="169" s="12" customFormat="1" x14ac:dyDescent="0.2"/>
    <row r="170" s="12" customFormat="1" x14ac:dyDescent="0.2"/>
    <row r="171" s="12" customFormat="1" x14ac:dyDescent="0.2"/>
    <row r="172" s="12" customFormat="1" x14ac:dyDescent="0.2"/>
    <row r="173" s="12" customFormat="1" x14ac:dyDescent="0.2"/>
    <row r="174" s="12" customFormat="1" x14ac:dyDescent="0.2"/>
    <row r="175" s="12" customFormat="1" x14ac:dyDescent="0.2"/>
    <row r="176" s="12" customFormat="1" x14ac:dyDescent="0.2"/>
    <row r="177" s="12" customFormat="1" x14ac:dyDescent="0.2"/>
    <row r="178" s="12" customFormat="1" x14ac:dyDescent="0.2"/>
    <row r="179" s="12" customFormat="1" x14ac:dyDescent="0.2"/>
    <row r="180" s="12" customFormat="1" x14ac:dyDescent="0.2"/>
    <row r="181" s="12" customFormat="1" x14ac:dyDescent="0.2"/>
    <row r="182" s="12" customFormat="1" x14ac:dyDescent="0.2"/>
    <row r="183" s="12" customFormat="1" x14ac:dyDescent="0.2"/>
    <row r="184" s="12" customFormat="1" x14ac:dyDescent="0.2"/>
    <row r="185" s="12" customFormat="1" x14ac:dyDescent="0.2"/>
    <row r="186" s="12" customFormat="1" x14ac:dyDescent="0.2"/>
    <row r="187" s="12" customFormat="1" x14ac:dyDescent="0.2"/>
    <row r="188" s="12" customFormat="1" x14ac:dyDescent="0.2"/>
    <row r="189" s="12" customFormat="1" x14ac:dyDescent="0.2"/>
    <row r="190" s="12" customFormat="1" x14ac:dyDescent="0.2"/>
    <row r="191" s="12" customFormat="1" x14ac:dyDescent="0.2"/>
    <row r="192" s="12" customFormat="1" x14ac:dyDescent="0.2"/>
    <row r="193" s="12" customFormat="1" x14ac:dyDescent="0.2"/>
    <row r="194" s="12" customFormat="1" x14ac:dyDescent="0.2"/>
    <row r="195" s="12" customFormat="1" x14ac:dyDescent="0.2"/>
    <row r="196" s="12" customFormat="1" x14ac:dyDescent="0.2"/>
    <row r="197" s="12" customFormat="1" x14ac:dyDescent="0.2"/>
    <row r="198" s="12" customFormat="1" x14ac:dyDescent="0.2"/>
    <row r="199" s="12" customFormat="1" x14ac:dyDescent="0.2"/>
    <row r="200" s="12" customFormat="1" x14ac:dyDescent="0.2"/>
    <row r="201" s="12" customFormat="1" x14ac:dyDescent="0.2"/>
    <row r="202" s="12" customFormat="1" x14ac:dyDescent="0.2"/>
    <row r="203" s="12" customFormat="1" x14ac:dyDescent="0.2"/>
    <row r="204" s="12" customFormat="1" x14ac:dyDescent="0.2"/>
    <row r="205" s="12" customFormat="1" x14ac:dyDescent="0.2"/>
    <row r="206" s="12" customFormat="1" x14ac:dyDescent="0.2"/>
    <row r="207" s="12" customFormat="1" x14ac:dyDescent="0.2"/>
    <row r="208" s="12" customFormat="1" x14ac:dyDescent="0.2"/>
    <row r="209" s="12" customFormat="1" x14ac:dyDescent="0.2"/>
    <row r="210" s="12" customFormat="1" x14ac:dyDescent="0.2"/>
    <row r="211" s="12" customFormat="1" x14ac:dyDescent="0.2"/>
    <row r="212" s="12" customFormat="1" x14ac:dyDescent="0.2"/>
    <row r="213" s="12" customFormat="1" x14ac:dyDescent="0.2"/>
    <row r="214" s="12" customFormat="1" x14ac:dyDescent="0.2"/>
    <row r="215" s="12" customFormat="1" x14ac:dyDescent="0.2"/>
    <row r="216" s="12" customFormat="1" x14ac:dyDescent="0.2"/>
    <row r="217" s="12" customFormat="1" x14ac:dyDescent="0.2"/>
    <row r="218" s="12" customFormat="1" x14ac:dyDescent="0.2"/>
    <row r="219" s="12" customFormat="1" x14ac:dyDescent="0.2"/>
    <row r="220" s="12" customFormat="1" x14ac:dyDescent="0.2"/>
    <row r="221" s="12" customFormat="1" x14ac:dyDescent="0.2"/>
    <row r="222" s="12" customFormat="1" x14ac:dyDescent="0.2"/>
    <row r="223" s="12" customFormat="1" x14ac:dyDescent="0.2"/>
    <row r="224" s="12" customFormat="1" x14ac:dyDescent="0.2"/>
    <row r="225" s="12" customFormat="1" x14ac:dyDescent="0.2"/>
    <row r="226" s="12" customFormat="1" x14ac:dyDescent="0.2"/>
    <row r="227" s="12" customFormat="1" x14ac:dyDescent="0.2"/>
    <row r="228" s="12" customFormat="1" x14ac:dyDescent="0.2"/>
    <row r="229" s="12" customFormat="1" x14ac:dyDescent="0.2"/>
    <row r="230" s="12" customFormat="1" x14ac:dyDescent="0.2"/>
    <row r="231" s="12" customFormat="1" x14ac:dyDescent="0.2"/>
    <row r="232" s="12" customFormat="1" x14ac:dyDescent="0.2"/>
    <row r="233" s="12" customFormat="1" x14ac:dyDescent="0.2"/>
    <row r="234" s="12" customFormat="1" x14ac:dyDescent="0.2"/>
    <row r="235" s="12" customFormat="1" x14ac:dyDescent="0.2"/>
    <row r="236" s="12" customFormat="1" x14ac:dyDescent="0.2"/>
    <row r="237" s="12" customFormat="1" x14ac:dyDescent="0.2"/>
    <row r="238" s="12" customFormat="1" x14ac:dyDescent="0.2"/>
    <row r="239" s="12" customFormat="1" x14ac:dyDescent="0.2"/>
    <row r="240" s="12" customFormat="1" x14ac:dyDescent="0.2"/>
    <row r="241" s="12" customFormat="1" x14ac:dyDescent="0.2"/>
    <row r="242" s="12" customFormat="1" x14ac:dyDescent="0.2"/>
    <row r="243" s="12" customFormat="1" x14ac:dyDescent="0.2"/>
    <row r="244" s="12" customFormat="1" x14ac:dyDescent="0.2"/>
    <row r="245" s="12" customFormat="1" x14ac:dyDescent="0.2"/>
    <row r="246" s="12" customFormat="1" x14ac:dyDescent="0.2"/>
    <row r="247" s="12" customFormat="1" x14ac:dyDescent="0.2"/>
    <row r="248" s="12" customFormat="1" x14ac:dyDescent="0.2"/>
    <row r="249" s="12" customFormat="1" x14ac:dyDescent="0.2"/>
    <row r="250" s="12" customFormat="1" x14ac:dyDescent="0.2"/>
    <row r="251" s="12" customFormat="1" x14ac:dyDescent="0.2"/>
    <row r="252" s="12" customFormat="1" x14ac:dyDescent="0.2"/>
    <row r="253" s="12" customFormat="1" x14ac:dyDescent="0.2"/>
    <row r="254" s="12" customFormat="1" x14ac:dyDescent="0.2"/>
    <row r="255" s="12" customFormat="1" x14ac:dyDescent="0.2"/>
    <row r="256" s="12" customFormat="1" x14ac:dyDescent="0.2"/>
    <row r="257" s="12" customFormat="1" x14ac:dyDescent="0.2"/>
    <row r="258" s="12" customFormat="1" x14ac:dyDescent="0.2"/>
    <row r="259" s="12" customFormat="1" x14ac:dyDescent="0.2"/>
    <row r="260" s="12" customFormat="1" x14ac:dyDescent="0.2"/>
    <row r="261" s="12" customFormat="1" x14ac:dyDescent="0.2"/>
    <row r="262" s="12" customFormat="1" x14ac:dyDescent="0.2"/>
    <row r="263" s="12" customFormat="1" x14ac:dyDescent="0.2"/>
    <row r="264" s="12" customFormat="1" x14ac:dyDescent="0.2"/>
    <row r="265" s="12" customFormat="1" x14ac:dyDescent="0.2"/>
    <row r="266" s="12" customFormat="1" x14ac:dyDescent="0.2"/>
    <row r="267" s="12" customFormat="1" x14ac:dyDescent="0.2"/>
    <row r="268" s="12" customFormat="1" x14ac:dyDescent="0.2"/>
    <row r="269" s="12" customFormat="1" x14ac:dyDescent="0.2"/>
    <row r="270" s="12" customFormat="1" x14ac:dyDescent="0.2"/>
    <row r="271" s="12" customFormat="1" x14ac:dyDescent="0.2"/>
    <row r="272" s="12" customFormat="1" x14ac:dyDescent="0.2"/>
    <row r="273" s="12" customFormat="1" x14ac:dyDescent="0.2"/>
    <row r="274" s="12" customFormat="1" x14ac:dyDescent="0.2"/>
    <row r="275" s="12" customFormat="1" x14ac:dyDescent="0.2"/>
    <row r="276" s="12" customFormat="1" x14ac:dyDescent="0.2"/>
    <row r="277" s="12" customFormat="1" x14ac:dyDescent="0.2"/>
    <row r="278" s="12" customFormat="1" x14ac:dyDescent="0.2"/>
    <row r="279" s="12" customFormat="1" x14ac:dyDescent="0.2"/>
    <row r="280" s="12" customFormat="1" x14ac:dyDescent="0.2"/>
    <row r="281" s="12" customFormat="1" x14ac:dyDescent="0.2"/>
    <row r="282" s="12" customFormat="1" x14ac:dyDescent="0.2"/>
    <row r="283" s="12" customFormat="1" x14ac:dyDescent="0.2"/>
    <row r="284" s="12" customFormat="1" x14ac:dyDescent="0.2"/>
    <row r="285" s="12" customFormat="1" x14ac:dyDescent="0.2"/>
    <row r="286" s="12" customFormat="1" x14ac:dyDescent="0.2"/>
    <row r="287" s="12" customFormat="1" x14ac:dyDescent="0.2"/>
    <row r="288" s="12" customFormat="1" x14ac:dyDescent="0.2"/>
    <row r="289" s="12" customFormat="1" x14ac:dyDescent="0.2"/>
    <row r="290" s="12" customFormat="1" x14ac:dyDescent="0.2"/>
    <row r="291" s="12" customFormat="1" x14ac:dyDescent="0.2"/>
    <row r="292" s="12" customFormat="1" x14ac:dyDescent="0.2"/>
    <row r="293" s="12" customFormat="1" x14ac:dyDescent="0.2"/>
    <row r="294" s="12" customFormat="1" x14ac:dyDescent="0.2"/>
    <row r="295" s="12" customFormat="1" x14ac:dyDescent="0.2"/>
    <row r="296" s="12" customFormat="1" x14ac:dyDescent="0.2"/>
    <row r="297" s="12" customFormat="1" x14ac:dyDescent="0.2"/>
    <row r="298" s="12" customFormat="1" x14ac:dyDescent="0.2"/>
    <row r="299" s="12" customFormat="1" x14ac:dyDescent="0.2"/>
    <row r="300" s="12" customFormat="1" x14ac:dyDescent="0.2"/>
    <row r="301" s="12" customFormat="1" x14ac:dyDescent="0.2"/>
    <row r="302" s="12" customFormat="1" x14ac:dyDescent="0.2"/>
    <row r="303" s="12" customFormat="1" x14ac:dyDescent="0.2"/>
    <row r="304" s="12" customFormat="1" x14ac:dyDescent="0.2"/>
    <row r="305" s="12" customFormat="1" x14ac:dyDescent="0.2"/>
    <row r="306" s="12" customFormat="1" x14ac:dyDescent="0.2"/>
    <row r="307" s="12" customFormat="1" x14ac:dyDescent="0.2"/>
    <row r="308" s="12" customFormat="1" x14ac:dyDescent="0.2"/>
    <row r="309" s="12" customFormat="1" x14ac:dyDescent="0.2"/>
    <row r="310" s="12" customFormat="1" x14ac:dyDescent="0.2"/>
    <row r="311" s="12" customFormat="1" x14ac:dyDescent="0.2"/>
    <row r="312" s="12" customFormat="1" x14ac:dyDescent="0.2"/>
    <row r="313" s="12" customFormat="1" x14ac:dyDescent="0.2"/>
    <row r="314" s="12" customFormat="1" x14ac:dyDescent="0.2"/>
    <row r="315" s="12" customFormat="1" x14ac:dyDescent="0.2"/>
    <row r="316" s="12" customFormat="1" x14ac:dyDescent="0.2"/>
    <row r="317" s="12" customFormat="1" x14ac:dyDescent="0.2"/>
    <row r="318" s="12" customFormat="1" x14ac:dyDescent="0.2"/>
    <row r="319" s="12" customFormat="1" x14ac:dyDescent="0.2"/>
    <row r="320" s="12" customFormat="1" x14ac:dyDescent="0.2"/>
    <row r="321" s="12" customFormat="1" x14ac:dyDescent="0.2"/>
    <row r="322" s="12" customFormat="1" x14ac:dyDescent="0.2"/>
    <row r="323" s="12" customFormat="1" x14ac:dyDescent="0.2"/>
    <row r="324" s="12" customFormat="1" x14ac:dyDescent="0.2"/>
    <row r="325" s="12" customFormat="1" x14ac:dyDescent="0.2"/>
    <row r="326" s="12" customFormat="1" x14ac:dyDescent="0.2"/>
    <row r="327" s="12" customFormat="1" x14ac:dyDescent="0.2"/>
    <row r="328" s="12" customFormat="1" x14ac:dyDescent="0.2"/>
    <row r="329" s="12" customFormat="1" x14ac:dyDescent="0.2"/>
    <row r="330" s="12" customFormat="1" x14ac:dyDescent="0.2"/>
    <row r="331" s="12" customFormat="1" x14ac:dyDescent="0.2"/>
    <row r="332" s="12" customFormat="1" x14ac:dyDescent="0.2"/>
    <row r="333" s="12" customFormat="1" x14ac:dyDescent="0.2"/>
    <row r="334" s="12" customFormat="1" x14ac:dyDescent="0.2"/>
    <row r="335" s="12" customFormat="1" x14ac:dyDescent="0.2"/>
    <row r="336" s="12" customFormat="1" x14ac:dyDescent="0.2"/>
    <row r="337" s="12" customFormat="1" x14ac:dyDescent="0.2"/>
    <row r="338" s="12" customFormat="1" x14ac:dyDescent="0.2"/>
    <row r="339" s="12" customFormat="1" x14ac:dyDescent="0.2"/>
    <row r="340" s="12" customFormat="1" x14ac:dyDescent="0.2"/>
    <row r="341" s="12" customFormat="1" x14ac:dyDescent="0.2"/>
    <row r="342" s="12" customFormat="1" x14ac:dyDescent="0.2"/>
    <row r="343" s="12" customFormat="1" x14ac:dyDescent="0.2"/>
    <row r="344" s="12" customFormat="1" x14ac:dyDescent="0.2"/>
    <row r="345" s="12" customFormat="1" x14ac:dyDescent="0.2"/>
    <row r="346" s="12" customFormat="1" x14ac:dyDescent="0.2"/>
    <row r="347" s="12" customFormat="1" x14ac:dyDescent="0.2"/>
    <row r="348" s="12" customFormat="1" x14ac:dyDescent="0.2"/>
    <row r="349" s="12" customFormat="1" x14ac:dyDescent="0.2"/>
    <row r="350" s="12" customFormat="1" x14ac:dyDescent="0.2"/>
    <row r="351" s="12" customFormat="1" x14ac:dyDescent="0.2"/>
    <row r="352" s="12" customFormat="1" x14ac:dyDescent="0.2"/>
    <row r="353" s="12" customFormat="1" x14ac:dyDescent="0.2"/>
    <row r="354" s="12" customFormat="1" x14ac:dyDescent="0.2"/>
    <row r="355" s="12" customFormat="1" x14ac:dyDescent="0.2"/>
    <row r="356" s="12" customFormat="1" x14ac:dyDescent="0.2"/>
    <row r="357" s="12" customFormat="1" x14ac:dyDescent="0.2"/>
    <row r="358" s="12" customFormat="1" x14ac:dyDescent="0.2"/>
    <row r="359" s="12" customFormat="1" x14ac:dyDescent="0.2"/>
    <row r="360" s="12" customFormat="1" x14ac:dyDescent="0.2"/>
    <row r="361" s="12" customFormat="1" x14ac:dyDescent="0.2"/>
    <row r="362" s="12" customFormat="1" x14ac:dyDescent="0.2"/>
    <row r="363" s="12" customFormat="1" x14ac:dyDescent="0.2"/>
    <row r="364" s="12" customFormat="1" x14ac:dyDescent="0.2"/>
    <row r="365" s="12" customFormat="1" x14ac:dyDescent="0.2"/>
    <row r="366" s="12" customFormat="1" x14ac:dyDescent="0.2"/>
    <row r="367" s="12" customFormat="1" x14ac:dyDescent="0.2"/>
    <row r="368" s="12" customFormat="1" x14ac:dyDescent="0.2"/>
    <row r="369" s="12" customFormat="1" x14ac:dyDescent="0.2"/>
    <row r="370" s="12" customFormat="1" x14ac:dyDescent="0.2"/>
    <row r="371" s="12" customFormat="1" x14ac:dyDescent="0.2"/>
    <row r="372" s="12" customFormat="1" x14ac:dyDescent="0.2"/>
    <row r="373" s="12" customFormat="1" x14ac:dyDescent="0.2"/>
    <row r="374" s="12" customFormat="1" x14ac:dyDescent="0.2"/>
    <row r="375" s="12" customFormat="1" x14ac:dyDescent="0.2"/>
    <row r="376" s="12" customFormat="1" x14ac:dyDescent="0.2"/>
    <row r="377" s="12" customFormat="1" x14ac:dyDescent="0.2"/>
    <row r="378" s="12" customFormat="1" x14ac:dyDescent="0.2"/>
    <row r="379" s="12" customFormat="1" x14ac:dyDescent="0.2"/>
    <row r="380" s="12" customFormat="1" x14ac:dyDescent="0.2"/>
    <row r="381" s="12" customFormat="1" x14ac:dyDescent="0.2"/>
    <row r="382" s="12" customFormat="1" x14ac:dyDescent="0.2"/>
    <row r="383" s="12" customFormat="1" x14ac:dyDescent="0.2"/>
    <row r="384" s="12" customFormat="1" x14ac:dyDescent="0.2"/>
    <row r="385" s="12" customFormat="1" x14ac:dyDescent="0.2"/>
    <row r="386" s="12" customFormat="1" x14ac:dyDescent="0.2"/>
    <row r="387" s="12" customFormat="1" x14ac:dyDescent="0.2"/>
    <row r="388" s="12" customFormat="1" x14ac:dyDescent="0.2"/>
    <row r="389" s="12" customFormat="1" x14ac:dyDescent="0.2"/>
    <row r="390" s="12" customFormat="1" x14ac:dyDescent="0.2"/>
    <row r="391" s="12" customFormat="1" x14ac:dyDescent="0.2"/>
    <row r="392" s="12" customFormat="1" x14ac:dyDescent="0.2"/>
    <row r="393" s="12" customFormat="1" x14ac:dyDescent="0.2"/>
    <row r="394" s="12" customFormat="1" x14ac:dyDescent="0.2"/>
    <row r="395" s="12" customFormat="1" x14ac:dyDescent="0.2"/>
    <row r="396" s="12" customFormat="1" x14ac:dyDescent="0.2"/>
    <row r="397" s="12" customFormat="1" x14ac:dyDescent="0.2"/>
    <row r="398" s="12" customFormat="1" x14ac:dyDescent="0.2"/>
    <row r="399" s="12" customFormat="1" x14ac:dyDescent="0.2"/>
    <row r="400" s="12" customFormat="1" x14ac:dyDescent="0.2"/>
    <row r="401" s="12" customFormat="1" x14ac:dyDescent="0.2"/>
    <row r="402" s="12" customFormat="1" x14ac:dyDescent="0.2"/>
    <row r="403" s="12" customFormat="1" x14ac:dyDescent="0.2"/>
    <row r="404" s="12" customFormat="1" x14ac:dyDescent="0.2"/>
    <row r="405" s="12" customFormat="1" x14ac:dyDescent="0.2"/>
    <row r="406" s="12" customFormat="1" x14ac:dyDescent="0.2"/>
    <row r="407" s="12" customFormat="1" x14ac:dyDescent="0.2"/>
    <row r="408" s="12" customFormat="1" x14ac:dyDescent="0.2"/>
    <row r="409" s="12" customFormat="1" x14ac:dyDescent="0.2"/>
    <row r="410" s="12" customFormat="1" x14ac:dyDescent="0.2"/>
    <row r="411" s="12" customFormat="1" x14ac:dyDescent="0.2"/>
    <row r="412" s="12" customFormat="1" x14ac:dyDescent="0.2"/>
    <row r="413" s="12" customFormat="1" x14ac:dyDescent="0.2"/>
    <row r="414" s="12" customFormat="1" x14ac:dyDescent="0.2"/>
    <row r="415" s="12" customFormat="1" x14ac:dyDescent="0.2"/>
    <row r="416" s="12" customFormat="1" x14ac:dyDescent="0.2"/>
    <row r="417" s="12" customFormat="1" x14ac:dyDescent="0.2"/>
    <row r="418" s="12" customFormat="1" x14ac:dyDescent="0.2"/>
    <row r="419" s="12" customFormat="1" x14ac:dyDescent="0.2"/>
    <row r="420" s="12" customFormat="1" x14ac:dyDescent="0.2"/>
    <row r="421" s="12" customFormat="1" x14ac:dyDescent="0.2"/>
    <row r="422" s="12" customFormat="1" x14ac:dyDescent="0.2"/>
    <row r="423" s="12" customFormat="1" x14ac:dyDescent="0.2"/>
    <row r="424" s="12" customFormat="1" x14ac:dyDescent="0.2"/>
    <row r="425" s="12" customFormat="1" x14ac:dyDescent="0.2"/>
    <row r="426" s="12" customFormat="1" x14ac:dyDescent="0.2"/>
    <row r="427" s="12" customFormat="1" x14ac:dyDescent="0.2"/>
    <row r="428" s="12" customFormat="1" x14ac:dyDescent="0.2"/>
    <row r="429" s="12" customFormat="1" x14ac:dyDescent="0.2"/>
    <row r="430" s="12" customFormat="1" x14ac:dyDescent="0.2"/>
    <row r="431" s="12" customFormat="1" x14ac:dyDescent="0.2"/>
    <row r="432" s="12" customFormat="1" x14ac:dyDescent="0.2"/>
    <row r="433" s="12" customFormat="1" x14ac:dyDescent="0.2"/>
    <row r="434" s="12" customFormat="1" x14ac:dyDescent="0.2"/>
    <row r="435" s="12" customFormat="1" x14ac:dyDescent="0.2"/>
    <row r="436" s="12" customFormat="1" x14ac:dyDescent="0.2"/>
    <row r="437" s="12" customFormat="1" x14ac:dyDescent="0.2"/>
    <row r="438" s="12" customFormat="1" x14ac:dyDescent="0.2"/>
    <row r="439" s="12" customFormat="1" x14ac:dyDescent="0.2"/>
    <row r="440" s="12" customFormat="1" x14ac:dyDescent="0.2"/>
    <row r="441" s="12" customFormat="1" x14ac:dyDescent="0.2"/>
    <row r="442" s="12" customFormat="1" x14ac:dyDescent="0.2"/>
    <row r="443" s="12" customFormat="1" x14ac:dyDescent="0.2"/>
    <row r="444" s="12" customFormat="1" x14ac:dyDescent="0.2"/>
    <row r="445" s="12" customFormat="1" x14ac:dyDescent="0.2"/>
    <row r="446" s="12" customFormat="1" x14ac:dyDescent="0.2"/>
    <row r="447" s="12" customFormat="1" x14ac:dyDescent="0.2"/>
    <row r="448" s="12" customFormat="1" x14ac:dyDescent="0.2"/>
    <row r="449" s="12" customFormat="1" x14ac:dyDescent="0.2"/>
    <row r="450" s="12" customFormat="1" x14ac:dyDescent="0.2"/>
    <row r="451" s="12" customFormat="1" x14ac:dyDescent="0.2"/>
    <row r="452" s="12" customFormat="1" x14ac:dyDescent="0.2"/>
    <row r="453" s="12" customFormat="1" x14ac:dyDescent="0.2"/>
    <row r="454" s="12" customFormat="1" x14ac:dyDescent="0.2"/>
    <row r="455" s="12" customFormat="1" x14ac:dyDescent="0.2"/>
    <row r="456" s="12" customFormat="1" x14ac:dyDescent="0.2"/>
    <row r="457" s="12" customFormat="1" x14ac:dyDescent="0.2"/>
    <row r="458" s="12" customFormat="1" x14ac:dyDescent="0.2"/>
    <row r="459" s="12" customFormat="1" x14ac:dyDescent="0.2"/>
    <row r="460" s="12" customFormat="1" x14ac:dyDescent="0.2"/>
    <row r="461" s="12" customFormat="1" x14ac:dyDescent="0.2"/>
    <row r="462" s="12" customFormat="1" x14ac:dyDescent="0.2"/>
    <row r="463" s="12" customFormat="1" x14ac:dyDescent="0.2"/>
    <row r="464" s="12" customFormat="1" x14ac:dyDescent="0.2"/>
    <row r="465" s="12" customFormat="1" x14ac:dyDescent="0.2"/>
    <row r="466" s="12" customFormat="1" x14ac:dyDescent="0.2"/>
    <row r="467" s="12" customFormat="1" x14ac:dyDescent="0.2"/>
    <row r="468" s="12" customFormat="1" x14ac:dyDescent="0.2"/>
    <row r="469" s="12" customFormat="1" x14ac:dyDescent="0.2"/>
    <row r="470" s="12" customFormat="1" x14ac:dyDescent="0.2"/>
    <row r="471" s="12" customFormat="1" x14ac:dyDescent="0.2"/>
    <row r="472" s="12" customFormat="1" x14ac:dyDescent="0.2"/>
    <row r="473" s="12" customFormat="1" x14ac:dyDescent="0.2"/>
    <row r="474" s="12" customFormat="1" x14ac:dyDescent="0.2"/>
    <row r="475" s="12" customFormat="1" x14ac:dyDescent="0.2"/>
    <row r="476" s="12" customFormat="1" x14ac:dyDescent="0.2"/>
    <row r="477" s="12" customFormat="1" x14ac:dyDescent="0.2"/>
    <row r="478" s="12" customFormat="1" x14ac:dyDescent="0.2"/>
    <row r="479" s="12" customFormat="1" x14ac:dyDescent="0.2"/>
    <row r="480" s="12" customFormat="1" x14ac:dyDescent="0.2"/>
    <row r="481" s="12" customFormat="1" x14ac:dyDescent="0.2"/>
    <row r="482" s="12" customFormat="1" x14ac:dyDescent="0.2"/>
    <row r="483" s="12" customFormat="1" x14ac:dyDescent="0.2"/>
    <row r="484" s="12" customFormat="1" x14ac:dyDescent="0.2"/>
    <row r="485" s="12" customFormat="1" x14ac:dyDescent="0.2"/>
    <row r="486" s="12" customFormat="1" x14ac:dyDescent="0.2"/>
    <row r="487" s="12" customFormat="1" x14ac:dyDescent="0.2"/>
    <row r="488" s="12" customFormat="1" x14ac:dyDescent="0.2"/>
    <row r="489" s="12" customFormat="1" x14ac:dyDescent="0.2"/>
    <row r="490" s="12" customFormat="1" x14ac:dyDescent="0.2"/>
    <row r="491" s="12" customFormat="1" x14ac:dyDescent="0.2"/>
    <row r="492" s="12" customFormat="1" x14ac:dyDescent="0.2"/>
    <row r="493" s="12" customFormat="1" x14ac:dyDescent="0.2"/>
    <row r="494" s="12" customFormat="1" x14ac:dyDescent="0.2"/>
    <row r="495" s="12" customFormat="1" x14ac:dyDescent="0.2"/>
    <row r="496" s="12" customFormat="1" x14ac:dyDescent="0.2"/>
    <row r="497" s="12" customFormat="1" x14ac:dyDescent="0.2"/>
    <row r="498" s="12" customFormat="1" x14ac:dyDescent="0.2"/>
    <row r="499" s="12" customFormat="1" x14ac:dyDescent="0.2"/>
    <row r="500" s="12" customFormat="1" x14ac:dyDescent="0.2"/>
    <row r="501" s="12" customFormat="1" x14ac:dyDescent="0.2"/>
    <row r="502" s="12" customFormat="1" x14ac:dyDescent="0.2"/>
    <row r="503" s="12" customFormat="1" x14ac:dyDescent="0.2"/>
    <row r="504" s="12" customFormat="1" x14ac:dyDescent="0.2"/>
    <row r="505" s="12" customFormat="1" x14ac:dyDescent="0.2"/>
    <row r="506" s="12" customFormat="1" x14ac:dyDescent="0.2"/>
    <row r="507" s="12" customFormat="1" x14ac:dyDescent="0.2"/>
    <row r="508" s="12" customFormat="1" x14ac:dyDescent="0.2"/>
    <row r="509" s="12" customFormat="1" x14ac:dyDescent="0.2"/>
    <row r="510" s="12" customFormat="1" x14ac:dyDescent="0.2"/>
    <row r="511" s="12" customFormat="1" x14ac:dyDescent="0.2"/>
    <row r="512" s="12" customFormat="1" x14ac:dyDescent="0.2"/>
    <row r="513" s="12" customFormat="1" x14ac:dyDescent="0.2"/>
    <row r="514" s="12" customFormat="1" x14ac:dyDescent="0.2"/>
    <row r="515" s="12" customFormat="1" x14ac:dyDescent="0.2"/>
    <row r="516" s="12" customFormat="1" x14ac:dyDescent="0.2"/>
    <row r="517" s="12" customFormat="1" x14ac:dyDescent="0.2"/>
    <row r="518" s="12" customFormat="1" x14ac:dyDescent="0.2"/>
    <row r="519" s="12" customFormat="1" x14ac:dyDescent="0.2"/>
    <row r="520" s="12" customFormat="1" x14ac:dyDescent="0.2"/>
    <row r="521" s="12" customFormat="1" x14ac:dyDescent="0.2"/>
    <row r="522" s="12" customFormat="1" x14ac:dyDescent="0.2"/>
    <row r="523" s="12" customFormat="1" x14ac:dyDescent="0.2"/>
    <row r="524" s="12" customFormat="1" x14ac:dyDescent="0.2"/>
    <row r="525" s="12" customFormat="1" x14ac:dyDescent="0.2"/>
    <row r="526" s="12" customFormat="1" x14ac:dyDescent="0.2"/>
    <row r="527" s="12" customFormat="1" x14ac:dyDescent="0.2"/>
    <row r="528" s="12" customFormat="1" x14ac:dyDescent="0.2"/>
    <row r="529" spans="2:2" s="12" customFormat="1" x14ac:dyDescent="0.2"/>
    <row r="530" spans="2:2" s="12" customFormat="1" x14ac:dyDescent="0.2"/>
    <row r="531" spans="2:2" s="12" customFormat="1" x14ac:dyDescent="0.2"/>
    <row r="532" spans="2:2" s="12" customFormat="1" x14ac:dyDescent="0.2"/>
    <row r="533" spans="2:2" s="12" customFormat="1" x14ac:dyDescent="0.2"/>
    <row r="534" spans="2:2" s="12" customFormat="1" x14ac:dyDescent="0.2"/>
    <row r="535" spans="2:2" s="12" customFormat="1" x14ac:dyDescent="0.2"/>
    <row r="536" spans="2:2" s="12" customFormat="1" x14ac:dyDescent="0.2"/>
    <row r="537" spans="2:2" s="12" customFormat="1" x14ac:dyDescent="0.2"/>
    <row r="538" spans="2:2" s="12" customFormat="1" x14ac:dyDescent="0.2"/>
    <row r="539" spans="2:2" s="12" customFormat="1" x14ac:dyDescent="0.2">
      <c r="B539"/>
    </row>
    <row r="540" spans="2:2" s="12" customFormat="1" x14ac:dyDescent="0.2">
      <c r="B540"/>
    </row>
  </sheetData>
  <hyperlinks>
    <hyperlink ref="B18" location="Grundlagen!A1" display="Grundlagen" xr:uid="{00000000-0004-0000-0000-000000000000}"/>
    <hyperlink ref="B19" location="'Lineare Regression'!A1" display="Lineare Regression" xr:uid="{00000000-0004-0000-0000-000001000000}"/>
    <hyperlink ref="B17" location="Start!A1" display="Start" xr:uid="{00000000-0004-0000-0000-000002000000}"/>
    <hyperlink ref="B20" location="'Aussagekraft Streudiagramm'!A1" display="Aussagekraft Streudiagramm" xr:uid="{00000000-0004-0000-0000-000003000000}"/>
    <hyperlink ref="B21" location="Trendanalyse!A1" display="Trendanalyse" xr:uid="{00000000-0004-0000-0000-000004000000}"/>
    <hyperlink ref="B22" location="'Allgemeine Anwendungsbeispiele'!A1" display="Allgemeine Anwendungsbeispiele" xr:uid="{00000000-0004-0000-0000-000005000000}"/>
    <hyperlink ref="B23" location="'Anwendungsbeispiele Revision'!A1" display="Spezielle Anwendungsbeispiele - Revision" xr:uid="{00000000-0004-0000-0000-000006000000}"/>
    <hyperlink ref="B24" location="'Analysefunktion Regression'!A1" display="Analysefunktion in Excel" xr:uid="{00000000-0004-0000-0000-000007000000}"/>
    <hyperlink ref="B25" location="'BASF Zehnjahresübersicht'!A1" display="BASF Zehnjahresübersicht" xr:uid="{00000000-0004-0000-0000-000008000000}"/>
  </hyperlink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562"/>
  <sheetViews>
    <sheetView zoomScaleNormal="100" workbookViewId="0"/>
  </sheetViews>
  <sheetFormatPr baseColWidth="10" defaultColWidth="11.42578125" defaultRowHeight="12.75" x14ac:dyDescent="0.2"/>
  <cols>
    <col min="1" max="1" width="1.85546875" style="82" customWidth="1"/>
    <col min="2" max="2" width="119" style="82" customWidth="1"/>
    <col min="3" max="16384" width="11.42578125" style="82"/>
  </cols>
  <sheetData>
    <row r="1" spans="1:77" s="65" customFormat="1" x14ac:dyDescent="0.2"/>
    <row r="2" spans="1:77" s="65" customFormat="1" ht="13.5" thickBot="1" x14ac:dyDescent="0.25">
      <c r="B2" s="66"/>
    </row>
    <row r="3" spans="1:77" s="65" customFormat="1" ht="35.25" thickTop="1" thickBot="1" x14ac:dyDescent="0.55000000000000004">
      <c r="A3" s="67"/>
      <c r="B3" s="50" t="s">
        <v>1</v>
      </c>
      <c r="C3" s="68"/>
      <c r="D3" s="68"/>
      <c r="E3" s="68"/>
    </row>
    <row r="4" spans="1:77" s="65" customFormat="1" ht="13.5" thickTop="1" x14ac:dyDescent="0.2"/>
    <row r="5" spans="1:77" s="65" customFormat="1" ht="47.25" customHeight="1" x14ac:dyDescent="0.2"/>
    <row r="6" spans="1:77" s="69" customFormat="1" ht="3.75" customHeight="1" x14ac:dyDescent="0.2"/>
    <row r="7" spans="1:77" s="71" customFormat="1" ht="12.75" customHeight="1" x14ac:dyDescent="0.25">
      <c r="B7" s="72"/>
      <c r="C7" s="72"/>
      <c r="D7" s="72"/>
      <c r="E7" s="72"/>
      <c r="F7" s="72"/>
      <c r="G7" s="72"/>
    </row>
    <row r="8" spans="1:77" s="71" customFormat="1" ht="15.75" customHeight="1" x14ac:dyDescent="0.25">
      <c r="A8" s="84"/>
      <c r="B8" s="70" t="s">
        <v>157</v>
      </c>
      <c r="C8" s="72"/>
      <c r="D8" s="72"/>
      <c r="E8" s="72"/>
      <c r="F8" s="72"/>
      <c r="G8" s="72"/>
    </row>
    <row r="9" spans="1:77" s="86" customFormat="1" ht="16.5" customHeight="1" x14ac:dyDescent="0.25">
      <c r="A9" s="84"/>
      <c r="B9" s="72"/>
      <c r="C9" s="85"/>
      <c r="D9" s="85"/>
      <c r="E9" s="85"/>
      <c r="F9" s="85"/>
      <c r="G9" s="85"/>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row>
    <row r="10" spans="1:77" s="86" customFormat="1" ht="16.5" customHeight="1" x14ac:dyDescent="0.25">
      <c r="A10" s="84"/>
      <c r="B10" s="72"/>
      <c r="C10" s="85"/>
      <c r="D10" s="85"/>
      <c r="E10" s="85"/>
      <c r="F10" s="85"/>
      <c r="G10" s="85"/>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row>
    <row r="11" spans="1:77" s="86" customFormat="1" ht="16.5" customHeight="1" x14ac:dyDescent="0.25">
      <c r="A11" s="84"/>
      <c r="B11" s="72"/>
      <c r="C11" s="85"/>
      <c r="D11" s="85"/>
      <c r="E11" s="85"/>
      <c r="F11" s="85"/>
      <c r="G11" s="85"/>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row>
    <row r="12" spans="1:77" s="86" customFormat="1" ht="16.5" customHeight="1" x14ac:dyDescent="0.25">
      <c r="A12" s="84"/>
      <c r="B12" s="72"/>
      <c r="C12" s="85"/>
      <c r="D12" s="85"/>
      <c r="E12" s="85"/>
      <c r="F12" s="85"/>
      <c r="G12" s="85"/>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row>
    <row r="13" spans="1:77" s="86" customFormat="1" ht="16.5" customHeight="1" x14ac:dyDescent="0.25">
      <c r="A13" s="84"/>
      <c r="B13" s="72"/>
      <c r="C13" s="85"/>
      <c r="D13" s="85"/>
      <c r="E13" s="85"/>
      <c r="F13" s="85"/>
      <c r="G13" s="85"/>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row>
    <row r="14" spans="1:77" s="86" customFormat="1" ht="16.5" customHeight="1" x14ac:dyDescent="0.25">
      <c r="A14" s="84"/>
      <c r="B14" s="72"/>
      <c r="C14" s="85"/>
      <c r="D14" s="85"/>
      <c r="E14" s="85"/>
      <c r="F14" s="85"/>
      <c r="G14" s="85"/>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row>
    <row r="15" spans="1:77" s="86" customFormat="1" ht="16.5" customHeight="1" x14ac:dyDescent="0.25">
      <c r="A15" s="84"/>
      <c r="B15" s="72"/>
      <c r="C15" s="85"/>
      <c r="D15" s="85"/>
      <c r="E15" s="85"/>
      <c r="F15" s="85"/>
      <c r="G15" s="85"/>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row>
    <row r="16" spans="1:77" s="86" customFormat="1" ht="16.5" customHeight="1" x14ac:dyDescent="0.25">
      <c r="A16" s="84"/>
      <c r="B16" s="72"/>
      <c r="C16" s="85"/>
      <c r="D16" s="85"/>
      <c r="E16" s="85"/>
      <c r="F16" s="85"/>
      <c r="G16" s="85"/>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row>
    <row r="17" spans="1:77" s="86" customFormat="1" ht="16.5" customHeight="1" x14ac:dyDescent="0.25">
      <c r="A17" s="84"/>
      <c r="B17" s="72"/>
      <c r="C17" s="85"/>
      <c r="D17" s="85"/>
      <c r="E17" s="85"/>
      <c r="F17" s="85"/>
      <c r="G17" s="85"/>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row>
    <row r="18" spans="1:77" s="86" customFormat="1" ht="16.5" customHeight="1" x14ac:dyDescent="0.25">
      <c r="A18" s="84"/>
      <c r="B18" s="72"/>
      <c r="C18" s="85"/>
      <c r="D18" s="85"/>
      <c r="E18" s="85"/>
      <c r="F18" s="85"/>
      <c r="G18" s="85"/>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row>
    <row r="19" spans="1:77" s="86" customFormat="1" ht="16.5" customHeight="1" x14ac:dyDescent="0.25">
      <c r="A19" s="84"/>
      <c r="B19" s="72"/>
      <c r="C19" s="85"/>
      <c r="D19" s="85"/>
      <c r="E19" s="85"/>
      <c r="F19" s="85"/>
      <c r="G19" s="85"/>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row>
    <row r="20" spans="1:77" s="86" customFormat="1" ht="16.5" customHeight="1" x14ac:dyDescent="0.25">
      <c r="A20" s="84"/>
      <c r="B20" s="72"/>
      <c r="C20" s="85"/>
      <c r="D20" s="85"/>
      <c r="E20" s="85"/>
      <c r="F20" s="85"/>
      <c r="G20" s="85"/>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row>
    <row r="21" spans="1:77" s="71" customFormat="1" ht="14.25" customHeight="1" x14ac:dyDescent="0.25">
      <c r="A21" s="84"/>
      <c r="C21" s="72"/>
      <c r="D21" s="72"/>
      <c r="E21" s="72"/>
      <c r="F21" s="72"/>
      <c r="G21" s="72"/>
    </row>
    <row r="22" spans="1:77" s="71" customFormat="1" ht="14.25" customHeight="1" x14ac:dyDescent="0.25">
      <c r="A22" s="84"/>
      <c r="C22" s="72"/>
      <c r="D22" s="72"/>
      <c r="E22" s="72"/>
      <c r="F22" s="72"/>
      <c r="G22" s="72"/>
    </row>
    <row r="23" spans="1:77" s="71" customFormat="1" ht="14.25" customHeight="1" x14ac:dyDescent="0.25">
      <c r="A23" s="84"/>
      <c r="C23" s="72"/>
      <c r="D23" s="72"/>
      <c r="E23" s="72"/>
      <c r="F23" s="72"/>
      <c r="G23" s="72"/>
    </row>
    <row r="24" spans="1:77" s="71" customFormat="1" ht="21" customHeight="1" x14ac:dyDescent="0.25">
      <c r="B24" s="72" t="s">
        <v>139</v>
      </c>
      <c r="C24" s="73"/>
      <c r="D24" s="73"/>
      <c r="E24" s="73"/>
      <c r="F24" s="73"/>
      <c r="G24" s="73"/>
    </row>
    <row r="25" spans="1:77" s="71" customFormat="1" ht="18" customHeight="1" x14ac:dyDescent="0.25">
      <c r="B25" s="74" t="s">
        <v>208</v>
      </c>
      <c r="C25" s="73"/>
      <c r="D25" s="73"/>
      <c r="E25" s="73"/>
      <c r="F25" s="73"/>
      <c r="G25" s="73"/>
    </row>
    <row r="26" spans="1:77" s="71" customFormat="1" ht="15" customHeight="1" x14ac:dyDescent="0.25">
      <c r="B26" s="75"/>
      <c r="C26" s="73"/>
      <c r="D26" s="73"/>
      <c r="E26" s="73"/>
      <c r="F26" s="73"/>
      <c r="G26" s="73"/>
    </row>
    <row r="27" spans="1:77" s="76" customFormat="1" ht="15" x14ac:dyDescent="0.25">
      <c r="B27" s="74" t="s">
        <v>205</v>
      </c>
    </row>
    <row r="28" spans="1:77" s="76" customFormat="1" ht="15" x14ac:dyDescent="0.25">
      <c r="B28" s="75"/>
    </row>
    <row r="29" spans="1:77" s="76" customFormat="1" ht="15" x14ac:dyDescent="0.25">
      <c r="B29" s="74" t="s">
        <v>206</v>
      </c>
    </row>
    <row r="30" spans="1:77" s="76" customFormat="1" ht="30" x14ac:dyDescent="0.25">
      <c r="B30" s="77" t="s">
        <v>145</v>
      </c>
    </row>
    <row r="31" spans="1:77" s="76" customFormat="1" ht="15" x14ac:dyDescent="0.25">
      <c r="B31" s="78"/>
    </row>
    <row r="32" spans="1:77" s="76" customFormat="1" ht="15" x14ac:dyDescent="0.25">
      <c r="B32" s="79" t="s">
        <v>11</v>
      </c>
    </row>
    <row r="33" spans="2:2" s="76" customFormat="1" ht="15" x14ac:dyDescent="0.25">
      <c r="B33" s="78"/>
    </row>
    <row r="34" spans="2:2" s="76" customFormat="1" ht="15" x14ac:dyDescent="0.25">
      <c r="B34" s="80"/>
    </row>
    <row r="35" spans="2:2" s="76" customFormat="1" ht="15" x14ac:dyDescent="0.25">
      <c r="B35" s="72" t="s">
        <v>10</v>
      </c>
    </row>
    <row r="36" spans="2:2" s="76" customFormat="1" ht="15" x14ac:dyDescent="0.25">
      <c r="B36" s="72"/>
    </row>
    <row r="37" spans="2:2" s="76" customFormat="1" ht="15" x14ac:dyDescent="0.25">
      <c r="B37" s="87" t="s">
        <v>12</v>
      </c>
    </row>
    <row r="38" spans="2:2" s="76" customFormat="1" ht="15" x14ac:dyDescent="0.25">
      <c r="B38" s="88" t="s">
        <v>132</v>
      </c>
    </row>
    <row r="39" spans="2:2" s="76" customFormat="1" ht="15" x14ac:dyDescent="0.25">
      <c r="B39" s="88" t="s">
        <v>8</v>
      </c>
    </row>
    <row r="40" spans="2:2" s="76" customFormat="1" ht="15" x14ac:dyDescent="0.25">
      <c r="B40" s="88"/>
    </row>
    <row r="41" spans="2:2" s="76" customFormat="1" ht="15" x14ac:dyDescent="0.25">
      <c r="B41" s="88" t="s">
        <v>133</v>
      </c>
    </row>
    <row r="42" spans="2:2" s="76" customFormat="1" ht="15" x14ac:dyDescent="0.25">
      <c r="B42" s="88" t="s">
        <v>136</v>
      </c>
    </row>
    <row r="43" spans="2:2" s="76" customFormat="1" ht="15" x14ac:dyDescent="0.25"/>
    <row r="44" spans="2:2" s="76" customFormat="1" ht="15" x14ac:dyDescent="0.25">
      <c r="B44" s="87" t="s">
        <v>18</v>
      </c>
    </row>
    <row r="45" spans="2:2" s="76" customFormat="1" ht="15" x14ac:dyDescent="0.25">
      <c r="B45" s="88" t="s">
        <v>131</v>
      </c>
    </row>
    <row r="46" spans="2:2" s="76" customFormat="1" ht="15" x14ac:dyDescent="0.25">
      <c r="B46" s="88"/>
    </row>
    <row r="47" spans="2:2" s="76" customFormat="1" ht="15" x14ac:dyDescent="0.25">
      <c r="B47" s="88" t="s">
        <v>13</v>
      </c>
    </row>
    <row r="48" spans="2:2" s="76" customFormat="1" ht="15" x14ac:dyDescent="0.25">
      <c r="B48" s="88"/>
    </row>
    <row r="49" spans="2:2" s="76" customFormat="1" ht="15" x14ac:dyDescent="0.25">
      <c r="B49" s="88" t="s">
        <v>134</v>
      </c>
    </row>
    <row r="50" spans="2:2" s="76" customFormat="1" ht="15" x14ac:dyDescent="0.25">
      <c r="B50" s="88" t="s">
        <v>135</v>
      </c>
    </row>
    <row r="51" spans="2:2" s="76" customFormat="1" ht="15" x14ac:dyDescent="0.25">
      <c r="B51" s="88" t="s">
        <v>120</v>
      </c>
    </row>
    <row r="52" spans="2:2" s="76" customFormat="1" ht="15" x14ac:dyDescent="0.25"/>
    <row r="53" spans="2:2" s="76" customFormat="1" ht="15" x14ac:dyDescent="0.25">
      <c r="B53" s="89" t="s">
        <v>126</v>
      </c>
    </row>
    <row r="54" spans="2:2" s="76" customFormat="1" ht="15" x14ac:dyDescent="0.25">
      <c r="B54" s="90" t="s">
        <v>138</v>
      </c>
    </row>
    <row r="55" spans="2:2" s="76" customFormat="1" ht="15" x14ac:dyDescent="0.25">
      <c r="B55" s="91"/>
    </row>
    <row r="56" spans="2:2" s="76" customFormat="1" ht="15" x14ac:dyDescent="0.25">
      <c r="B56" s="90" t="s">
        <v>127</v>
      </c>
    </row>
    <row r="57" spans="2:2" s="76" customFormat="1" ht="15" x14ac:dyDescent="0.25">
      <c r="B57" s="90" t="s">
        <v>128</v>
      </c>
    </row>
    <row r="58" spans="2:2" s="76" customFormat="1" ht="15" x14ac:dyDescent="0.25">
      <c r="B58" s="90" t="s">
        <v>129</v>
      </c>
    </row>
    <row r="59" spans="2:2" s="76" customFormat="1" ht="15" x14ac:dyDescent="0.25">
      <c r="B59" s="92" t="s">
        <v>130</v>
      </c>
    </row>
    <row r="60" spans="2:2" s="76" customFormat="1" ht="15" x14ac:dyDescent="0.25"/>
    <row r="61" spans="2:2" s="76" customFormat="1" ht="15" x14ac:dyDescent="0.25"/>
    <row r="62" spans="2:2" s="76" customFormat="1" ht="15" x14ac:dyDescent="0.25">
      <c r="B62" s="87" t="s">
        <v>3</v>
      </c>
    </row>
    <row r="63" spans="2:2" s="76" customFormat="1" ht="15" x14ac:dyDescent="0.25">
      <c r="B63" s="88" t="s">
        <v>4</v>
      </c>
    </row>
    <row r="64" spans="2:2" s="76" customFormat="1" ht="15" x14ac:dyDescent="0.25">
      <c r="B64" s="88" t="s">
        <v>5</v>
      </c>
    </row>
    <row r="65" spans="2:2" s="76" customFormat="1" ht="15" x14ac:dyDescent="0.25">
      <c r="B65" s="88"/>
    </row>
    <row r="66" spans="2:2" s="76" customFormat="1" ht="15" x14ac:dyDescent="0.25">
      <c r="B66" s="93"/>
    </row>
    <row r="67" spans="2:2" s="76" customFormat="1" ht="15" x14ac:dyDescent="0.25">
      <c r="B67" s="88"/>
    </row>
    <row r="68" spans="2:2" s="76" customFormat="1" ht="15" x14ac:dyDescent="0.25">
      <c r="B68" s="88"/>
    </row>
    <row r="69" spans="2:2" s="76" customFormat="1" ht="15" x14ac:dyDescent="0.25"/>
    <row r="70" spans="2:2" s="76" customFormat="1" ht="15" x14ac:dyDescent="0.25">
      <c r="B70" s="87" t="s">
        <v>6</v>
      </c>
    </row>
    <row r="71" spans="2:2" s="76" customFormat="1" ht="15" x14ac:dyDescent="0.25">
      <c r="B71" s="88" t="s">
        <v>7</v>
      </c>
    </row>
    <row r="72" spans="2:2" s="76" customFormat="1" ht="15" x14ac:dyDescent="0.25">
      <c r="B72" s="93"/>
    </row>
    <row r="73" spans="2:2" s="76" customFormat="1" ht="15" x14ac:dyDescent="0.25">
      <c r="B73" s="88"/>
    </row>
    <row r="74" spans="2:2" s="76" customFormat="1" ht="15" x14ac:dyDescent="0.25">
      <c r="B74" s="94"/>
    </row>
    <row r="75" spans="2:2" s="76" customFormat="1" ht="15" x14ac:dyDescent="0.25">
      <c r="B75" s="87" t="s">
        <v>64</v>
      </c>
    </row>
    <row r="76" spans="2:2" s="76" customFormat="1" ht="15" x14ac:dyDescent="0.25">
      <c r="B76" s="88" t="s">
        <v>44</v>
      </c>
    </row>
    <row r="77" spans="2:2" s="76" customFormat="1" ht="30" x14ac:dyDescent="0.25">
      <c r="B77" s="95" t="s">
        <v>17</v>
      </c>
    </row>
    <row r="78" spans="2:2" s="76" customFormat="1" ht="30" x14ac:dyDescent="0.25">
      <c r="B78" s="95" t="s">
        <v>123</v>
      </c>
    </row>
    <row r="79" spans="2:2" s="76" customFormat="1" ht="15" x14ac:dyDescent="0.25">
      <c r="B79" s="88" t="s">
        <v>124</v>
      </c>
    </row>
    <row r="80" spans="2:2" s="76" customFormat="1" ht="15" x14ac:dyDescent="0.25">
      <c r="B80" s="88"/>
    </row>
    <row r="81" spans="2:2" s="76" customFormat="1" ht="15" x14ac:dyDescent="0.25">
      <c r="B81" s="88" t="s">
        <v>207</v>
      </c>
    </row>
    <row r="82" spans="2:2" s="76" customFormat="1" ht="15" x14ac:dyDescent="0.25">
      <c r="B82" s="88" t="s">
        <v>62</v>
      </c>
    </row>
    <row r="83" spans="2:2" s="76" customFormat="1" ht="15" x14ac:dyDescent="0.25"/>
    <row r="84" spans="2:2" s="76" customFormat="1" ht="15" x14ac:dyDescent="0.25">
      <c r="B84" s="87" t="s">
        <v>14</v>
      </c>
    </row>
    <row r="85" spans="2:2" s="76" customFormat="1" ht="15" x14ac:dyDescent="0.25">
      <c r="B85" s="88" t="s">
        <v>15</v>
      </c>
    </row>
    <row r="86" spans="2:2" s="76" customFormat="1" ht="15" x14ac:dyDescent="0.25">
      <c r="B86" s="88" t="s">
        <v>16</v>
      </c>
    </row>
    <row r="87" spans="2:2" s="76" customFormat="1" ht="15" x14ac:dyDescent="0.25">
      <c r="B87" s="88" t="s">
        <v>125</v>
      </c>
    </row>
    <row r="88" spans="2:2" s="76" customFormat="1" ht="15" x14ac:dyDescent="0.25">
      <c r="B88" s="88"/>
    </row>
    <row r="89" spans="2:2" s="76" customFormat="1" ht="15" x14ac:dyDescent="0.25"/>
    <row r="90" spans="2:2" s="76" customFormat="1" ht="15" x14ac:dyDescent="0.25"/>
    <row r="91" spans="2:2" s="76" customFormat="1" ht="15" x14ac:dyDescent="0.25">
      <c r="B91" s="87" t="s">
        <v>137</v>
      </c>
    </row>
    <row r="92" spans="2:2" s="76" customFormat="1" ht="15" x14ac:dyDescent="0.25">
      <c r="B92" s="93" t="s">
        <v>140</v>
      </c>
    </row>
    <row r="93" spans="2:2" s="76" customFormat="1" ht="15" x14ac:dyDescent="0.25">
      <c r="B93" s="93" t="s">
        <v>142</v>
      </c>
    </row>
    <row r="94" spans="2:2" s="76" customFormat="1" ht="15" x14ac:dyDescent="0.25">
      <c r="B94" s="93" t="s">
        <v>141</v>
      </c>
    </row>
    <row r="95" spans="2:2" s="76" customFormat="1" ht="15.75" thickBot="1" x14ac:dyDescent="0.3">
      <c r="B95" s="78"/>
    </row>
    <row r="96" spans="2:2" s="76" customFormat="1" ht="15" x14ac:dyDescent="0.25">
      <c r="B96" s="96" t="s">
        <v>160</v>
      </c>
    </row>
    <row r="97" spans="2:2" s="76" customFormat="1" ht="15" x14ac:dyDescent="0.25">
      <c r="B97" s="97" t="s">
        <v>121</v>
      </c>
    </row>
    <row r="98" spans="2:2" s="76" customFormat="1" ht="15.75" thickBot="1" x14ac:dyDescent="0.3">
      <c r="B98" s="98" t="s">
        <v>122</v>
      </c>
    </row>
    <row r="99" spans="2:2" s="76" customFormat="1" ht="15" x14ac:dyDescent="0.25"/>
    <row r="100" spans="2:2" s="76" customFormat="1" ht="15" x14ac:dyDescent="0.25"/>
    <row r="101" spans="2:2" s="76" customFormat="1" ht="15" x14ac:dyDescent="0.25"/>
    <row r="102" spans="2:2" s="76" customFormat="1" ht="15" x14ac:dyDescent="0.25"/>
    <row r="103" spans="2:2" s="76" customFormat="1" ht="15" x14ac:dyDescent="0.25"/>
    <row r="104" spans="2:2" s="76" customFormat="1" ht="15" x14ac:dyDescent="0.25"/>
    <row r="105" spans="2:2" s="76" customFormat="1" ht="15" x14ac:dyDescent="0.25"/>
    <row r="106" spans="2:2" s="76" customFormat="1" ht="15" x14ac:dyDescent="0.25">
      <c r="B106" s="99"/>
    </row>
    <row r="107" spans="2:2" s="76" customFormat="1" ht="15" x14ac:dyDescent="0.25"/>
    <row r="108" spans="2:2" s="76" customFormat="1" ht="15" x14ac:dyDescent="0.25"/>
    <row r="109" spans="2:2" s="76" customFormat="1" ht="15" x14ac:dyDescent="0.25"/>
    <row r="110" spans="2:2" s="76" customFormat="1" ht="15" x14ac:dyDescent="0.25"/>
    <row r="111" spans="2:2" s="76" customFormat="1" ht="15" x14ac:dyDescent="0.25"/>
    <row r="112" spans="2:2" s="76" customFormat="1" ht="15" x14ac:dyDescent="0.25"/>
    <row r="113" s="76" customFormat="1" ht="15" x14ac:dyDescent="0.25"/>
    <row r="114" s="76" customFormat="1" ht="15" x14ac:dyDescent="0.25"/>
    <row r="115" s="76" customFormat="1" ht="15" x14ac:dyDescent="0.25"/>
    <row r="116" s="76" customFormat="1" ht="15" x14ac:dyDescent="0.25"/>
    <row r="117" s="76" customFormat="1" ht="15" x14ac:dyDescent="0.25"/>
    <row r="118" s="76" customFormat="1" ht="15" x14ac:dyDescent="0.25"/>
    <row r="119" s="76" customFormat="1" ht="15" x14ac:dyDescent="0.25"/>
    <row r="120" s="76" customFormat="1" ht="15" x14ac:dyDescent="0.25"/>
    <row r="121" s="76" customFormat="1" ht="15" x14ac:dyDescent="0.25"/>
    <row r="122" s="76" customFormat="1" ht="15" x14ac:dyDescent="0.25"/>
    <row r="123" s="76" customFormat="1" ht="15" x14ac:dyDescent="0.25"/>
    <row r="124" s="76" customFormat="1" ht="15" x14ac:dyDescent="0.25"/>
    <row r="125" s="76" customFormat="1" ht="15" x14ac:dyDescent="0.25"/>
    <row r="126" s="76" customFormat="1" ht="15" x14ac:dyDescent="0.25"/>
    <row r="127" s="76" customFormat="1" ht="15" x14ac:dyDescent="0.25"/>
    <row r="128" s="76" customFormat="1" ht="15" x14ac:dyDescent="0.25"/>
    <row r="129" s="76" customFormat="1" ht="15" x14ac:dyDescent="0.25"/>
    <row r="130" s="76" customFormat="1" ht="15" x14ac:dyDescent="0.25"/>
    <row r="131" s="76" customFormat="1" ht="15" x14ac:dyDescent="0.25"/>
    <row r="132" s="76" customFormat="1" ht="15" x14ac:dyDescent="0.25"/>
    <row r="133" s="76" customFormat="1" ht="15" x14ac:dyDescent="0.25"/>
    <row r="134" s="76" customFormat="1" ht="15" x14ac:dyDescent="0.25"/>
    <row r="135" s="76" customFormat="1" ht="15" x14ac:dyDescent="0.25"/>
    <row r="136" s="76" customFormat="1" ht="15" x14ac:dyDescent="0.25"/>
    <row r="137" s="76" customFormat="1" ht="15" x14ac:dyDescent="0.25"/>
    <row r="138" s="76" customFormat="1" ht="15" x14ac:dyDescent="0.25"/>
    <row r="139" s="76" customFormat="1" ht="15" x14ac:dyDescent="0.25"/>
    <row r="140" s="76" customFormat="1" ht="15" x14ac:dyDescent="0.25"/>
    <row r="141" s="76" customFormat="1" ht="15" x14ac:dyDescent="0.25"/>
    <row r="142" s="76" customFormat="1" ht="15" x14ac:dyDescent="0.25"/>
    <row r="143" s="76" customFormat="1" ht="15" x14ac:dyDescent="0.25"/>
    <row r="144" s="76" customFormat="1" ht="15" x14ac:dyDescent="0.25"/>
    <row r="145" s="76" customFormat="1" ht="15" x14ac:dyDescent="0.25"/>
    <row r="146" s="76" customFormat="1" ht="15" x14ac:dyDescent="0.25"/>
    <row r="147" s="76" customFormat="1" ht="15" x14ac:dyDescent="0.25"/>
    <row r="148" s="76" customFormat="1" ht="15" x14ac:dyDescent="0.25"/>
    <row r="149" s="76" customFormat="1" ht="15" x14ac:dyDescent="0.25"/>
    <row r="150" s="76" customFormat="1" ht="15" x14ac:dyDescent="0.25"/>
    <row r="151" s="76" customFormat="1" ht="15" x14ac:dyDescent="0.25"/>
    <row r="152" s="76" customFormat="1" ht="15" x14ac:dyDescent="0.25"/>
    <row r="153" s="76" customFormat="1" ht="15" x14ac:dyDescent="0.25"/>
    <row r="154" s="76" customFormat="1" ht="15" x14ac:dyDescent="0.25"/>
    <row r="155" s="76" customFormat="1" ht="15" x14ac:dyDescent="0.25"/>
    <row r="156" s="76" customFormat="1" ht="15" x14ac:dyDescent="0.25"/>
    <row r="157" s="76" customFormat="1" ht="15" x14ac:dyDescent="0.25"/>
    <row r="158" s="76" customFormat="1" ht="15" x14ac:dyDescent="0.25"/>
    <row r="159" s="76" customFormat="1" ht="15" x14ac:dyDescent="0.25"/>
    <row r="160" s="76" customFormat="1" ht="15" x14ac:dyDescent="0.25"/>
    <row r="161" s="76" customFormat="1" ht="15" x14ac:dyDescent="0.25"/>
    <row r="162" s="76" customFormat="1" ht="15" x14ac:dyDescent="0.25"/>
    <row r="163" s="76" customFormat="1" ht="15" x14ac:dyDescent="0.25"/>
    <row r="164" s="76" customFormat="1" ht="15" x14ac:dyDescent="0.25"/>
    <row r="165" s="76" customFormat="1" ht="15" x14ac:dyDescent="0.25"/>
    <row r="166" s="76" customFormat="1" ht="15" x14ac:dyDescent="0.25"/>
    <row r="167" s="76" customFormat="1" ht="15" x14ac:dyDescent="0.25"/>
    <row r="168" s="76" customFormat="1" ht="15" x14ac:dyDescent="0.25"/>
    <row r="169" s="76" customFormat="1" ht="15" x14ac:dyDescent="0.25"/>
    <row r="170" s="76" customFormat="1" ht="15" x14ac:dyDescent="0.25"/>
    <row r="171" s="76" customFormat="1" ht="15" x14ac:dyDescent="0.25"/>
    <row r="172" s="76" customFormat="1" ht="15" x14ac:dyDescent="0.25"/>
    <row r="173" s="76" customFormat="1" ht="15" x14ac:dyDescent="0.25"/>
    <row r="174" s="76" customFormat="1" ht="15" x14ac:dyDescent="0.25"/>
    <row r="175" s="76" customFormat="1" ht="15" x14ac:dyDescent="0.25"/>
    <row r="176" s="76" customFormat="1" ht="15" x14ac:dyDescent="0.25"/>
    <row r="177" s="76" customFormat="1" ht="15" x14ac:dyDescent="0.25"/>
    <row r="178" s="76" customFormat="1" ht="15" x14ac:dyDescent="0.25"/>
    <row r="179" s="76" customFormat="1" ht="15" x14ac:dyDescent="0.25"/>
    <row r="180" s="76" customFormat="1" ht="15" x14ac:dyDescent="0.25"/>
    <row r="181" s="76" customFormat="1" ht="15" x14ac:dyDescent="0.25"/>
    <row r="182" s="76" customFormat="1" ht="15" x14ac:dyDescent="0.25"/>
    <row r="183" s="76" customFormat="1" ht="15" x14ac:dyDescent="0.25"/>
    <row r="184" s="76" customFormat="1" ht="15" x14ac:dyDescent="0.25"/>
    <row r="185" s="76" customFormat="1" ht="15" x14ac:dyDescent="0.25"/>
    <row r="186" s="76" customFormat="1" ht="15" x14ac:dyDescent="0.25"/>
    <row r="187" s="76" customFormat="1" ht="15" x14ac:dyDescent="0.25"/>
    <row r="188" s="76" customFormat="1" ht="15" x14ac:dyDescent="0.25"/>
    <row r="189" s="76" customFormat="1" ht="15" x14ac:dyDescent="0.25"/>
    <row r="190" s="76" customFormat="1" ht="15" x14ac:dyDescent="0.25"/>
    <row r="191" s="76" customFormat="1" ht="15" x14ac:dyDescent="0.25"/>
    <row r="192" s="76" customFormat="1" ht="15" x14ac:dyDescent="0.25"/>
    <row r="193" s="76" customFormat="1" ht="15" x14ac:dyDescent="0.25"/>
    <row r="194" s="76" customFormat="1" ht="15" x14ac:dyDescent="0.25"/>
    <row r="195" s="76" customFormat="1" ht="15" x14ac:dyDescent="0.25"/>
    <row r="196" s="76" customFormat="1" ht="15" x14ac:dyDescent="0.25"/>
    <row r="197" s="76" customFormat="1" ht="15" x14ac:dyDescent="0.25"/>
    <row r="198" s="76" customFormat="1" ht="15" x14ac:dyDescent="0.25"/>
    <row r="199" s="76" customFormat="1" ht="15" x14ac:dyDescent="0.25"/>
    <row r="200" s="76" customFormat="1" ht="15" x14ac:dyDescent="0.25"/>
    <row r="201" s="76" customFormat="1" ht="15" x14ac:dyDescent="0.25"/>
    <row r="202" s="76" customFormat="1" ht="15" x14ac:dyDescent="0.25"/>
    <row r="203" s="76" customFormat="1" ht="15" x14ac:dyDescent="0.25"/>
    <row r="204" s="76" customFormat="1" ht="15" x14ac:dyDescent="0.25"/>
    <row r="205" s="76" customFormat="1" ht="15" x14ac:dyDescent="0.25"/>
    <row r="206" s="76" customFormat="1" ht="15" x14ac:dyDescent="0.25"/>
    <row r="207" s="76" customFormat="1" ht="15" x14ac:dyDescent="0.25"/>
    <row r="208" s="76" customFormat="1" ht="15" x14ac:dyDescent="0.25"/>
    <row r="209" s="76" customFormat="1" ht="15" x14ac:dyDescent="0.25"/>
    <row r="210" s="76" customFormat="1" ht="15" x14ac:dyDescent="0.25"/>
    <row r="211" s="76" customFormat="1" ht="15" x14ac:dyDescent="0.25"/>
    <row r="212" s="76" customFormat="1" ht="15" x14ac:dyDescent="0.25"/>
    <row r="213" s="76" customFormat="1" ht="15" x14ac:dyDescent="0.25"/>
    <row r="214" s="76" customFormat="1" ht="15" x14ac:dyDescent="0.25"/>
    <row r="215" s="76" customFormat="1" ht="15" x14ac:dyDescent="0.25"/>
    <row r="216" s="76" customFormat="1" ht="15" x14ac:dyDescent="0.25"/>
    <row r="217" s="76" customFormat="1" ht="15" x14ac:dyDescent="0.25"/>
    <row r="218" s="76" customFormat="1" ht="15" x14ac:dyDescent="0.25"/>
    <row r="219" s="76" customFormat="1" ht="15" x14ac:dyDescent="0.25"/>
    <row r="220" s="76" customFormat="1" ht="15" x14ac:dyDescent="0.25"/>
    <row r="221" s="76" customFormat="1" ht="15" x14ac:dyDescent="0.25"/>
    <row r="222" s="76" customFormat="1" ht="15" x14ac:dyDescent="0.25"/>
    <row r="223" s="76" customFormat="1" ht="15" x14ac:dyDescent="0.25"/>
    <row r="224" s="76" customFormat="1" ht="15" x14ac:dyDescent="0.25"/>
    <row r="225" s="76" customFormat="1" ht="15" x14ac:dyDescent="0.25"/>
    <row r="226" s="76" customFormat="1" ht="15" x14ac:dyDescent="0.25"/>
    <row r="227" s="76" customFormat="1" ht="15" x14ac:dyDescent="0.25"/>
    <row r="228" s="76" customFormat="1" ht="15" x14ac:dyDescent="0.25"/>
    <row r="229" s="76" customFormat="1" ht="15" x14ac:dyDescent="0.25"/>
    <row r="230" s="76" customFormat="1" ht="15" x14ac:dyDescent="0.25"/>
    <row r="231" s="76" customFormat="1" ht="15" x14ac:dyDescent="0.25"/>
    <row r="232" s="76" customFormat="1" ht="15" x14ac:dyDescent="0.25"/>
    <row r="233" s="76" customFormat="1" ht="15" x14ac:dyDescent="0.25"/>
    <row r="234" s="76" customFormat="1" ht="15" x14ac:dyDescent="0.25"/>
    <row r="235" s="76" customFormat="1" ht="15" x14ac:dyDescent="0.25"/>
    <row r="236" s="76" customFormat="1" ht="15" x14ac:dyDescent="0.25"/>
    <row r="237" s="76" customFormat="1" ht="15" x14ac:dyDescent="0.25"/>
    <row r="238" s="76" customFormat="1" ht="15" x14ac:dyDescent="0.25"/>
    <row r="239" s="76" customFormat="1" ht="15" x14ac:dyDescent="0.25"/>
    <row r="240" s="76" customFormat="1" ht="15" x14ac:dyDescent="0.25"/>
    <row r="241" s="76" customFormat="1" ht="15" x14ac:dyDescent="0.25"/>
    <row r="242" s="76" customFormat="1" ht="15" x14ac:dyDescent="0.25"/>
    <row r="243" s="76" customFormat="1" ht="15" x14ac:dyDescent="0.25"/>
    <row r="244" s="76" customFormat="1" ht="15" x14ac:dyDescent="0.25"/>
    <row r="245" s="76" customFormat="1" ht="15" x14ac:dyDescent="0.25"/>
    <row r="246" s="76" customFormat="1" ht="15" x14ac:dyDescent="0.25"/>
    <row r="247" s="76" customFormat="1" ht="15" x14ac:dyDescent="0.25"/>
    <row r="248" s="76" customFormat="1" ht="15" x14ac:dyDescent="0.25"/>
    <row r="249" s="76" customFormat="1" ht="15" x14ac:dyDescent="0.25"/>
    <row r="250" s="76" customFormat="1" ht="15" x14ac:dyDescent="0.25"/>
    <row r="251" s="76" customFormat="1" ht="15" x14ac:dyDescent="0.25"/>
    <row r="252" s="76" customFormat="1" ht="15" x14ac:dyDescent="0.25"/>
    <row r="253" s="76" customFormat="1" ht="15" x14ac:dyDescent="0.25"/>
    <row r="254" s="76" customFormat="1" ht="15" x14ac:dyDescent="0.25"/>
    <row r="255" s="76" customFormat="1" ht="15" x14ac:dyDescent="0.25"/>
    <row r="256" s="76" customFormat="1" ht="15" x14ac:dyDescent="0.25"/>
    <row r="257" s="76" customFormat="1" ht="15" x14ac:dyDescent="0.25"/>
    <row r="258" s="76" customFormat="1" ht="15" x14ac:dyDescent="0.25"/>
    <row r="259" s="76" customFormat="1" ht="15" x14ac:dyDescent="0.25"/>
    <row r="260" s="76" customFormat="1" ht="15" x14ac:dyDescent="0.25"/>
    <row r="261" s="76" customFormat="1" ht="15" x14ac:dyDescent="0.25"/>
    <row r="262" s="76" customFormat="1" ht="15" x14ac:dyDescent="0.25"/>
    <row r="263" s="76" customFormat="1" ht="15" x14ac:dyDescent="0.25"/>
    <row r="264" s="76" customFormat="1" ht="15" x14ac:dyDescent="0.25"/>
    <row r="265" s="76" customFormat="1" ht="15" x14ac:dyDescent="0.25"/>
    <row r="266" s="76" customFormat="1" ht="15" x14ac:dyDescent="0.25"/>
    <row r="267" s="76" customFormat="1" ht="15" x14ac:dyDescent="0.25"/>
    <row r="268" s="76" customFormat="1" ht="15" x14ac:dyDescent="0.25"/>
    <row r="269" s="76" customFormat="1" ht="15" x14ac:dyDescent="0.25"/>
    <row r="270" s="76" customFormat="1" ht="15" x14ac:dyDescent="0.25"/>
    <row r="271" s="76" customFormat="1" ht="15" x14ac:dyDescent="0.25"/>
    <row r="272" s="76" customFormat="1" ht="15" x14ac:dyDescent="0.25"/>
    <row r="273" s="76" customFormat="1" ht="15" x14ac:dyDescent="0.25"/>
    <row r="274" s="76" customFormat="1" ht="15" x14ac:dyDescent="0.25"/>
    <row r="275" s="76" customFormat="1" ht="15" x14ac:dyDescent="0.25"/>
    <row r="276" s="76" customFormat="1" ht="15" x14ac:dyDescent="0.25"/>
    <row r="277" s="76" customFormat="1" ht="15" x14ac:dyDescent="0.25"/>
    <row r="278" s="76" customFormat="1" ht="15" x14ac:dyDescent="0.25"/>
    <row r="279" s="76" customFormat="1" ht="15" x14ac:dyDescent="0.25"/>
    <row r="280" s="76" customFormat="1" ht="15" x14ac:dyDescent="0.25"/>
    <row r="281" s="76" customFormat="1" ht="15" x14ac:dyDescent="0.25"/>
    <row r="282" s="76" customFormat="1" ht="15" x14ac:dyDescent="0.25"/>
    <row r="283" s="76" customFormat="1" ht="15" x14ac:dyDescent="0.25"/>
    <row r="284" s="76" customFormat="1" ht="15" x14ac:dyDescent="0.25"/>
    <row r="285" s="76" customFormat="1" ht="15" x14ac:dyDescent="0.25"/>
    <row r="286" s="76" customFormat="1" ht="15" x14ac:dyDescent="0.25"/>
    <row r="287" s="76" customFormat="1" ht="15" x14ac:dyDescent="0.25"/>
    <row r="288" s="76" customFormat="1" ht="15" x14ac:dyDescent="0.25"/>
    <row r="289" s="76" customFormat="1" ht="15" x14ac:dyDescent="0.25"/>
    <row r="290" s="76" customFormat="1" ht="15" x14ac:dyDescent="0.25"/>
    <row r="291" s="76" customFormat="1" ht="15" x14ac:dyDescent="0.25"/>
    <row r="292" s="76" customFormat="1" ht="15" x14ac:dyDescent="0.25"/>
    <row r="293" s="76" customFormat="1" ht="15" x14ac:dyDescent="0.25"/>
    <row r="294" s="76" customFormat="1" ht="15" x14ac:dyDescent="0.25"/>
    <row r="295" s="76" customFormat="1" ht="15" x14ac:dyDescent="0.25"/>
    <row r="296" s="76" customFormat="1" ht="15" x14ac:dyDescent="0.25"/>
    <row r="297" s="76" customFormat="1" ht="15" x14ac:dyDescent="0.25"/>
    <row r="298" s="76" customFormat="1" ht="15" x14ac:dyDescent="0.25"/>
    <row r="299" s="76" customFormat="1" ht="15" x14ac:dyDescent="0.25"/>
    <row r="300" s="76" customFormat="1" ht="15" x14ac:dyDescent="0.25"/>
    <row r="301" s="76" customFormat="1" ht="15" x14ac:dyDescent="0.25"/>
    <row r="302" s="76" customFormat="1" ht="15" x14ac:dyDescent="0.25"/>
    <row r="303" s="76" customFormat="1" ht="15" x14ac:dyDescent="0.25"/>
    <row r="304" s="76" customFormat="1" ht="15" x14ac:dyDescent="0.25"/>
    <row r="305" s="76" customFormat="1" ht="15" x14ac:dyDescent="0.25"/>
    <row r="306" s="76" customFormat="1" ht="15" x14ac:dyDescent="0.25"/>
    <row r="307" s="76" customFormat="1" ht="15" x14ac:dyDescent="0.25"/>
    <row r="308" s="76" customFormat="1" ht="15" x14ac:dyDescent="0.25"/>
    <row r="309" s="76" customFormat="1" ht="15" x14ac:dyDescent="0.25"/>
    <row r="310" s="76" customFormat="1" ht="15" x14ac:dyDescent="0.25"/>
    <row r="311" s="76" customFormat="1" ht="15" x14ac:dyDescent="0.25"/>
    <row r="312" s="76" customFormat="1" ht="15" x14ac:dyDescent="0.25"/>
    <row r="313" s="76" customFormat="1" ht="15" x14ac:dyDescent="0.25"/>
    <row r="314" s="76" customFormat="1" ht="15" x14ac:dyDescent="0.25"/>
    <row r="315" s="76" customFormat="1" ht="15" x14ac:dyDescent="0.25"/>
    <row r="316" s="76" customFormat="1" ht="15" x14ac:dyDescent="0.25"/>
    <row r="317" s="76" customFormat="1" ht="15" x14ac:dyDescent="0.25"/>
    <row r="318" s="76" customFormat="1" ht="15" x14ac:dyDescent="0.25"/>
    <row r="319" s="76" customFormat="1" ht="15" x14ac:dyDescent="0.25"/>
    <row r="320" s="76" customFormat="1" ht="15" x14ac:dyDescent="0.25"/>
    <row r="321" s="76" customFormat="1" ht="15" x14ac:dyDescent="0.25"/>
    <row r="322" s="76" customFormat="1" ht="15" x14ac:dyDescent="0.25"/>
    <row r="323" s="76" customFormat="1" ht="15" x14ac:dyDescent="0.25"/>
    <row r="324" s="76" customFormat="1" ht="15" x14ac:dyDescent="0.25"/>
    <row r="325" s="76" customFormat="1" ht="15" x14ac:dyDescent="0.25"/>
    <row r="326" s="76" customFormat="1" ht="15" x14ac:dyDescent="0.25"/>
    <row r="327" s="76" customFormat="1" ht="15" x14ac:dyDescent="0.25"/>
    <row r="328" s="76" customFormat="1" ht="15" x14ac:dyDescent="0.25"/>
    <row r="329" s="76" customFormat="1" ht="15" x14ac:dyDescent="0.25"/>
    <row r="330" s="76" customFormat="1" ht="15" x14ac:dyDescent="0.25"/>
    <row r="331" s="76" customFormat="1" ht="15" x14ac:dyDescent="0.25"/>
    <row r="332" s="76" customFormat="1" ht="15" x14ac:dyDescent="0.25"/>
    <row r="333" s="76" customFormat="1" ht="15" x14ac:dyDescent="0.25"/>
    <row r="334" s="76" customFormat="1" ht="15" x14ac:dyDescent="0.25"/>
    <row r="335" s="76" customFormat="1" ht="15" x14ac:dyDescent="0.25"/>
    <row r="336" s="76" customFormat="1" ht="15" x14ac:dyDescent="0.25"/>
    <row r="337" s="76" customFormat="1" ht="15" x14ac:dyDescent="0.25"/>
    <row r="338" s="76" customFormat="1" ht="15" x14ac:dyDescent="0.25"/>
    <row r="339" s="81" customFormat="1" x14ac:dyDescent="0.2"/>
    <row r="340" s="81" customFormat="1" x14ac:dyDescent="0.2"/>
    <row r="341" s="81" customFormat="1" x14ac:dyDescent="0.2"/>
    <row r="342" s="81" customFormat="1" x14ac:dyDescent="0.2"/>
    <row r="343" s="81" customFormat="1" x14ac:dyDescent="0.2"/>
    <row r="344" s="81" customFormat="1" x14ac:dyDescent="0.2"/>
    <row r="345" s="81" customFormat="1" x14ac:dyDescent="0.2"/>
    <row r="346" s="81" customFormat="1" x14ac:dyDescent="0.2"/>
    <row r="347" s="81" customFormat="1" x14ac:dyDescent="0.2"/>
    <row r="348" s="81" customFormat="1" x14ac:dyDescent="0.2"/>
    <row r="349" s="81" customFormat="1" x14ac:dyDescent="0.2"/>
    <row r="350" s="81" customFormat="1" x14ac:dyDescent="0.2"/>
    <row r="351" s="81" customFormat="1" x14ac:dyDescent="0.2"/>
    <row r="352" s="81" customFormat="1" x14ac:dyDescent="0.2"/>
    <row r="353" s="81" customFormat="1" x14ac:dyDescent="0.2"/>
    <row r="354" s="81" customFormat="1" x14ac:dyDescent="0.2"/>
    <row r="355" s="81" customFormat="1" x14ac:dyDescent="0.2"/>
    <row r="356" s="81" customFormat="1" x14ac:dyDescent="0.2"/>
    <row r="357" s="81" customFormat="1" x14ac:dyDescent="0.2"/>
    <row r="358" s="81" customFormat="1" x14ac:dyDescent="0.2"/>
    <row r="359" s="81" customFormat="1" x14ac:dyDescent="0.2"/>
    <row r="360" s="81" customFormat="1" x14ac:dyDescent="0.2"/>
    <row r="361" s="81" customFormat="1" x14ac:dyDescent="0.2"/>
    <row r="362" s="81" customFormat="1" x14ac:dyDescent="0.2"/>
    <row r="363" s="81" customFormat="1" x14ac:dyDescent="0.2"/>
    <row r="364" s="81" customFormat="1" x14ac:dyDescent="0.2"/>
    <row r="365" s="81" customFormat="1" x14ac:dyDescent="0.2"/>
    <row r="366" s="81" customFormat="1" x14ac:dyDescent="0.2"/>
    <row r="367" s="81" customFormat="1" x14ac:dyDescent="0.2"/>
    <row r="368" s="81" customFormat="1" x14ac:dyDescent="0.2"/>
    <row r="369" s="81" customFormat="1" x14ac:dyDescent="0.2"/>
    <row r="370" s="81" customFormat="1" x14ac:dyDescent="0.2"/>
    <row r="371" s="81" customFormat="1" x14ac:dyDescent="0.2"/>
    <row r="372" s="81" customFormat="1" x14ac:dyDescent="0.2"/>
    <row r="373" s="81" customFormat="1" x14ac:dyDescent="0.2"/>
    <row r="374" s="81" customFormat="1" x14ac:dyDescent="0.2"/>
    <row r="375" s="81" customFormat="1" x14ac:dyDescent="0.2"/>
    <row r="376" s="81" customFormat="1" x14ac:dyDescent="0.2"/>
    <row r="377" s="81" customFormat="1" x14ac:dyDescent="0.2"/>
    <row r="378" s="81" customFormat="1" x14ac:dyDescent="0.2"/>
    <row r="379" s="81" customFormat="1" x14ac:dyDescent="0.2"/>
    <row r="380" s="81" customFormat="1" x14ac:dyDescent="0.2"/>
    <row r="381" s="81" customFormat="1" x14ac:dyDescent="0.2"/>
    <row r="382" s="81" customFormat="1" x14ac:dyDescent="0.2"/>
    <row r="383" s="81" customFormat="1" x14ac:dyDescent="0.2"/>
    <row r="384" s="81" customFormat="1" x14ac:dyDescent="0.2"/>
    <row r="385" s="81" customFormat="1" x14ac:dyDescent="0.2"/>
    <row r="386" s="81" customFormat="1" x14ac:dyDescent="0.2"/>
    <row r="387" s="81" customFormat="1" x14ac:dyDescent="0.2"/>
    <row r="388" s="81" customFormat="1" x14ac:dyDescent="0.2"/>
    <row r="389" s="81" customFormat="1" x14ac:dyDescent="0.2"/>
    <row r="390" s="81" customFormat="1" x14ac:dyDescent="0.2"/>
    <row r="391" s="81" customFormat="1" x14ac:dyDescent="0.2"/>
    <row r="392" s="81" customFormat="1" x14ac:dyDescent="0.2"/>
    <row r="393" s="81" customFormat="1" x14ac:dyDescent="0.2"/>
    <row r="394" s="81" customFormat="1" x14ac:dyDescent="0.2"/>
    <row r="395" s="81" customFormat="1" x14ac:dyDescent="0.2"/>
    <row r="396" s="81" customFormat="1" x14ac:dyDescent="0.2"/>
    <row r="397" s="81" customFormat="1" x14ac:dyDescent="0.2"/>
    <row r="398" s="81" customFormat="1" x14ac:dyDescent="0.2"/>
    <row r="399" s="81" customFormat="1" x14ac:dyDescent="0.2"/>
    <row r="400" s="81" customFormat="1" x14ac:dyDescent="0.2"/>
    <row r="401" s="81" customFormat="1" x14ac:dyDescent="0.2"/>
    <row r="402" s="81" customFormat="1" x14ac:dyDescent="0.2"/>
    <row r="403" s="81" customFormat="1" x14ac:dyDescent="0.2"/>
    <row r="404" s="81" customFormat="1" x14ac:dyDescent="0.2"/>
    <row r="405" s="81" customFormat="1" x14ac:dyDescent="0.2"/>
    <row r="406" s="81" customFormat="1" x14ac:dyDescent="0.2"/>
    <row r="407" s="81" customFormat="1" x14ac:dyDescent="0.2"/>
    <row r="408" s="81" customFormat="1" x14ac:dyDescent="0.2"/>
    <row r="409" s="81" customFormat="1" x14ac:dyDescent="0.2"/>
    <row r="410" s="81" customFormat="1" x14ac:dyDescent="0.2"/>
    <row r="411" s="81" customFormat="1" x14ac:dyDescent="0.2"/>
    <row r="412" s="81" customFormat="1" x14ac:dyDescent="0.2"/>
    <row r="413" s="81" customFormat="1" x14ac:dyDescent="0.2"/>
    <row r="414" s="81" customFormat="1" x14ac:dyDescent="0.2"/>
    <row r="415" s="81" customFormat="1" x14ac:dyDescent="0.2"/>
    <row r="416" s="81" customFormat="1" x14ac:dyDescent="0.2"/>
    <row r="417" s="81" customFormat="1" x14ac:dyDescent="0.2"/>
    <row r="418" s="81" customFormat="1" x14ac:dyDescent="0.2"/>
    <row r="419" s="81" customFormat="1" x14ac:dyDescent="0.2"/>
    <row r="420" s="81" customFormat="1" x14ac:dyDescent="0.2"/>
    <row r="421" s="81" customFormat="1" x14ac:dyDescent="0.2"/>
    <row r="422" s="81" customFormat="1" x14ac:dyDescent="0.2"/>
    <row r="423" s="81" customFormat="1" x14ac:dyDescent="0.2"/>
    <row r="424" s="81" customFormat="1" x14ac:dyDescent="0.2"/>
    <row r="425" s="81" customFormat="1" x14ac:dyDescent="0.2"/>
    <row r="426" s="81" customFormat="1" x14ac:dyDescent="0.2"/>
    <row r="427" s="81" customFormat="1" x14ac:dyDescent="0.2"/>
    <row r="428" s="81" customFormat="1" x14ac:dyDescent="0.2"/>
    <row r="429" s="81" customFormat="1" x14ac:dyDescent="0.2"/>
    <row r="430" s="81" customFormat="1" x14ac:dyDescent="0.2"/>
    <row r="431" s="81" customFormat="1" x14ac:dyDescent="0.2"/>
    <row r="432" s="81" customFormat="1" x14ac:dyDescent="0.2"/>
    <row r="433" s="81" customFormat="1" x14ac:dyDescent="0.2"/>
    <row r="434" s="81" customFormat="1" x14ac:dyDescent="0.2"/>
    <row r="435" s="81" customFormat="1" x14ac:dyDescent="0.2"/>
    <row r="436" s="81" customFormat="1" x14ac:dyDescent="0.2"/>
    <row r="437" s="81" customFormat="1" x14ac:dyDescent="0.2"/>
    <row r="438" s="81" customFormat="1" x14ac:dyDescent="0.2"/>
    <row r="439" s="81" customFormat="1" x14ac:dyDescent="0.2"/>
    <row r="440" s="81" customFormat="1" x14ac:dyDescent="0.2"/>
    <row r="441" s="81" customFormat="1" x14ac:dyDescent="0.2"/>
    <row r="442" s="81" customFormat="1" x14ac:dyDescent="0.2"/>
    <row r="443" s="81" customFormat="1" x14ac:dyDescent="0.2"/>
    <row r="444" s="81" customFormat="1" x14ac:dyDescent="0.2"/>
    <row r="445" s="81" customFormat="1" x14ac:dyDescent="0.2"/>
    <row r="446" s="81" customFormat="1" x14ac:dyDescent="0.2"/>
    <row r="447" s="81" customFormat="1" x14ac:dyDescent="0.2"/>
    <row r="448" s="81" customFormat="1" x14ac:dyDescent="0.2"/>
    <row r="449" s="81" customFormat="1" x14ac:dyDescent="0.2"/>
    <row r="450" s="81" customFormat="1" x14ac:dyDescent="0.2"/>
    <row r="451" s="81" customFormat="1" x14ac:dyDescent="0.2"/>
    <row r="452" s="81" customFormat="1" x14ac:dyDescent="0.2"/>
    <row r="453" s="81" customFormat="1" x14ac:dyDescent="0.2"/>
    <row r="454" s="81" customFormat="1" x14ac:dyDescent="0.2"/>
    <row r="455" s="81" customFormat="1" x14ac:dyDescent="0.2"/>
    <row r="456" s="81" customFormat="1" x14ac:dyDescent="0.2"/>
    <row r="457" s="81" customFormat="1" x14ac:dyDescent="0.2"/>
    <row r="458" s="81" customFormat="1" x14ac:dyDescent="0.2"/>
    <row r="459" s="81" customFormat="1" x14ac:dyDescent="0.2"/>
    <row r="460" s="81" customFormat="1" x14ac:dyDescent="0.2"/>
    <row r="461" s="81" customFormat="1" x14ac:dyDescent="0.2"/>
    <row r="462" s="81" customFormat="1" x14ac:dyDescent="0.2"/>
    <row r="463" s="81" customFormat="1" x14ac:dyDescent="0.2"/>
    <row r="464" s="81" customFormat="1" x14ac:dyDescent="0.2"/>
    <row r="465" s="81" customFormat="1" x14ac:dyDescent="0.2"/>
    <row r="466" s="81" customFormat="1" x14ac:dyDescent="0.2"/>
    <row r="467" s="81" customFormat="1" x14ac:dyDescent="0.2"/>
    <row r="468" s="81" customFormat="1" x14ac:dyDescent="0.2"/>
    <row r="469" s="81" customFormat="1" x14ac:dyDescent="0.2"/>
    <row r="470" s="81" customFormat="1" x14ac:dyDescent="0.2"/>
    <row r="471" s="81" customFormat="1" x14ac:dyDescent="0.2"/>
    <row r="472" s="81" customFormat="1" x14ac:dyDescent="0.2"/>
    <row r="473" s="81" customFormat="1" x14ac:dyDescent="0.2"/>
    <row r="474" s="81" customFormat="1" x14ac:dyDescent="0.2"/>
    <row r="475" s="81" customFormat="1" x14ac:dyDescent="0.2"/>
    <row r="476" s="81" customFormat="1" x14ac:dyDescent="0.2"/>
    <row r="477" s="81" customFormat="1" x14ac:dyDescent="0.2"/>
    <row r="478" s="81" customFormat="1" x14ac:dyDescent="0.2"/>
    <row r="479" s="81" customFormat="1" x14ac:dyDescent="0.2"/>
    <row r="480" s="81" customFormat="1" x14ac:dyDescent="0.2"/>
    <row r="481" s="81" customFormat="1" x14ac:dyDescent="0.2"/>
    <row r="482" s="81" customFormat="1" x14ac:dyDescent="0.2"/>
    <row r="483" s="81" customFormat="1" x14ac:dyDescent="0.2"/>
    <row r="484" s="81" customFormat="1" x14ac:dyDescent="0.2"/>
    <row r="485" s="81" customFormat="1" x14ac:dyDescent="0.2"/>
    <row r="486" s="81" customFormat="1" x14ac:dyDescent="0.2"/>
    <row r="487" s="81" customFormat="1" x14ac:dyDescent="0.2"/>
    <row r="488" s="81" customFormat="1" x14ac:dyDescent="0.2"/>
    <row r="489" s="81" customFormat="1" x14ac:dyDescent="0.2"/>
    <row r="490" s="81" customFormat="1" x14ac:dyDescent="0.2"/>
    <row r="491" s="81" customFormat="1" x14ac:dyDescent="0.2"/>
    <row r="492" s="81" customFormat="1" x14ac:dyDescent="0.2"/>
    <row r="493" s="81" customFormat="1" x14ac:dyDescent="0.2"/>
    <row r="494" s="81" customFormat="1" x14ac:dyDescent="0.2"/>
    <row r="495" s="81" customFormat="1" x14ac:dyDescent="0.2"/>
    <row r="496" s="81" customFormat="1" x14ac:dyDescent="0.2"/>
    <row r="497" s="81" customFormat="1" x14ac:dyDescent="0.2"/>
    <row r="498" s="81" customFormat="1" x14ac:dyDescent="0.2"/>
    <row r="499" s="81" customFormat="1" x14ac:dyDescent="0.2"/>
    <row r="500" s="81" customFormat="1" x14ac:dyDescent="0.2"/>
    <row r="501" s="81" customFormat="1" x14ac:dyDescent="0.2"/>
    <row r="502" s="81" customFormat="1" x14ac:dyDescent="0.2"/>
    <row r="503" s="81" customFormat="1" x14ac:dyDescent="0.2"/>
    <row r="504" s="81" customFormat="1" x14ac:dyDescent="0.2"/>
    <row r="505" s="81" customFormat="1" x14ac:dyDescent="0.2"/>
    <row r="506" s="81" customFormat="1" x14ac:dyDescent="0.2"/>
    <row r="507" s="81" customFormat="1" x14ac:dyDescent="0.2"/>
    <row r="508" s="81" customFormat="1" x14ac:dyDescent="0.2"/>
    <row r="509" s="81" customFormat="1" x14ac:dyDescent="0.2"/>
    <row r="510" s="81" customFormat="1" x14ac:dyDescent="0.2"/>
    <row r="511" s="81" customFormat="1" x14ac:dyDescent="0.2"/>
    <row r="512" s="81" customFormat="1" x14ac:dyDescent="0.2"/>
    <row r="513" s="81" customFormat="1" x14ac:dyDescent="0.2"/>
    <row r="514" s="81" customFormat="1" x14ac:dyDescent="0.2"/>
    <row r="515" s="81" customFormat="1" x14ac:dyDescent="0.2"/>
    <row r="516" s="81" customFormat="1" x14ac:dyDescent="0.2"/>
    <row r="517" s="81" customFormat="1" x14ac:dyDescent="0.2"/>
    <row r="518" s="81" customFormat="1" x14ac:dyDescent="0.2"/>
    <row r="519" s="81" customFormat="1" x14ac:dyDescent="0.2"/>
    <row r="520" s="81" customFormat="1" x14ac:dyDescent="0.2"/>
    <row r="521" s="81" customFormat="1" x14ac:dyDescent="0.2"/>
    <row r="522" s="81" customFormat="1" x14ac:dyDescent="0.2"/>
    <row r="523" s="81" customFormat="1" x14ac:dyDescent="0.2"/>
    <row r="524" s="81" customFormat="1" x14ac:dyDescent="0.2"/>
    <row r="525" s="81" customFormat="1" x14ac:dyDescent="0.2"/>
    <row r="526" s="81" customFormat="1" x14ac:dyDescent="0.2"/>
    <row r="527" s="81" customFormat="1" x14ac:dyDescent="0.2"/>
    <row r="528" s="81" customFormat="1" x14ac:dyDescent="0.2"/>
    <row r="529" s="81" customFormat="1" x14ac:dyDescent="0.2"/>
    <row r="530" s="81" customFormat="1" x14ac:dyDescent="0.2"/>
    <row r="531" s="81" customFormat="1" x14ac:dyDescent="0.2"/>
    <row r="532" s="81" customFormat="1" x14ac:dyDescent="0.2"/>
    <row r="533" s="81" customFormat="1" x14ac:dyDescent="0.2"/>
    <row r="534" s="81" customFormat="1" x14ac:dyDescent="0.2"/>
    <row r="535" s="81" customFormat="1" x14ac:dyDescent="0.2"/>
    <row r="536" s="81" customFormat="1" x14ac:dyDescent="0.2"/>
    <row r="537" s="81" customFormat="1" x14ac:dyDescent="0.2"/>
    <row r="538" s="81" customFormat="1" x14ac:dyDescent="0.2"/>
    <row r="539" s="81" customFormat="1" x14ac:dyDescent="0.2"/>
    <row r="540" s="81" customFormat="1" x14ac:dyDescent="0.2"/>
    <row r="541" s="81" customFormat="1" x14ac:dyDescent="0.2"/>
    <row r="542" s="81" customFormat="1" x14ac:dyDescent="0.2"/>
    <row r="543" s="81" customFormat="1" x14ac:dyDescent="0.2"/>
    <row r="544" s="81" customFormat="1" x14ac:dyDescent="0.2"/>
    <row r="545" spans="1:2" s="81" customFormat="1" x14ac:dyDescent="0.2"/>
    <row r="546" spans="1:2" s="81" customFormat="1" x14ac:dyDescent="0.2"/>
    <row r="547" spans="1:2" s="81" customFormat="1" x14ac:dyDescent="0.2"/>
    <row r="548" spans="1:2" s="81" customFormat="1" x14ac:dyDescent="0.2"/>
    <row r="549" spans="1:2" s="81" customFormat="1" x14ac:dyDescent="0.2"/>
    <row r="550" spans="1:2" s="81" customFormat="1" x14ac:dyDescent="0.2"/>
    <row r="551" spans="1:2" s="81" customFormat="1" x14ac:dyDescent="0.2"/>
    <row r="552" spans="1:2" s="81" customFormat="1" x14ac:dyDescent="0.2"/>
    <row r="553" spans="1:2" s="81" customFormat="1" x14ac:dyDescent="0.2"/>
    <row r="554" spans="1:2" s="81" customFormat="1" x14ac:dyDescent="0.2"/>
    <row r="555" spans="1:2" s="81" customFormat="1" x14ac:dyDescent="0.2"/>
    <row r="556" spans="1:2" s="81" customFormat="1" x14ac:dyDescent="0.2"/>
    <row r="557" spans="1:2" s="81" customFormat="1" x14ac:dyDescent="0.2"/>
    <row r="558" spans="1:2" s="81" customFormat="1" x14ac:dyDescent="0.2"/>
    <row r="559" spans="1:2" s="81" customFormat="1" x14ac:dyDescent="0.2"/>
    <row r="560" spans="1:2" x14ac:dyDescent="0.2">
      <c r="A560" s="81"/>
      <c r="B560" s="81"/>
    </row>
    <row r="561" spans="2:2" x14ac:dyDescent="0.2">
      <c r="B561" s="81"/>
    </row>
    <row r="562" spans="2:2" x14ac:dyDescent="0.2">
      <c r="B562" s="81"/>
    </row>
  </sheetData>
  <pageMargins left="0.7" right="0.7" top="0.78740157499999996" bottom="0.78740157499999996" header="0.3" footer="0.3"/>
  <pageSetup paperSize="9" orientation="portrait" r:id="rId1"/>
  <drawing r:id="rId2"/>
  <legacyDrawing r:id="rId3"/>
  <oleObjects>
    <mc:AlternateContent xmlns:mc="http://schemas.openxmlformats.org/markup-compatibility/2006">
      <mc:Choice Requires="x14">
        <oleObject progId="Equation.3" shapeId="110593" r:id="rId4">
          <objectPr defaultSize="0" autoPict="0" r:id="rId5">
            <anchor moveWithCells="1" sizeWithCells="1">
              <from>
                <xdr:col>1</xdr:col>
                <xdr:colOff>0</xdr:colOff>
                <xdr:row>65</xdr:row>
                <xdr:rowOff>0</xdr:rowOff>
              </from>
              <to>
                <xdr:col>1</xdr:col>
                <xdr:colOff>1219200</xdr:colOff>
                <xdr:row>67</xdr:row>
                <xdr:rowOff>104775</xdr:rowOff>
              </to>
            </anchor>
          </objectPr>
        </oleObject>
      </mc:Choice>
      <mc:Fallback>
        <oleObject progId="Equation.3" shapeId="110593" r:id="rId4"/>
      </mc:Fallback>
    </mc:AlternateContent>
    <mc:AlternateContent xmlns:mc="http://schemas.openxmlformats.org/markup-compatibility/2006">
      <mc:Choice Requires="x14">
        <oleObject progId="Equation.3" shapeId="110594" r:id="rId6">
          <objectPr defaultSize="0" autoPict="0" r:id="rId7">
            <anchor moveWithCells="1" sizeWithCells="1">
              <from>
                <xdr:col>1</xdr:col>
                <xdr:colOff>0</xdr:colOff>
                <xdr:row>71</xdr:row>
                <xdr:rowOff>0</xdr:rowOff>
              </from>
              <to>
                <xdr:col>1</xdr:col>
                <xdr:colOff>714375</xdr:colOff>
                <xdr:row>72</xdr:row>
                <xdr:rowOff>104775</xdr:rowOff>
              </to>
            </anchor>
          </objectPr>
        </oleObject>
      </mc:Choice>
      <mc:Fallback>
        <oleObject progId="Equation.3" shapeId="110594"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291"/>
  <sheetViews>
    <sheetView zoomScaleNormal="100" workbookViewId="0"/>
  </sheetViews>
  <sheetFormatPr baseColWidth="10" defaultColWidth="11.42578125" defaultRowHeight="12.75" x14ac:dyDescent="0.2"/>
  <cols>
    <col min="1" max="1" width="1.85546875" style="83" customWidth="1"/>
    <col min="2" max="2" width="17.28515625" style="100" customWidth="1"/>
    <col min="3" max="3" width="24.42578125" style="100" customWidth="1"/>
    <col min="4" max="4" width="26.28515625" style="100" customWidth="1"/>
    <col min="5" max="5" width="19.5703125" style="100" customWidth="1"/>
    <col min="6" max="6" width="14.28515625" style="100" customWidth="1"/>
    <col min="7" max="7" width="11.42578125" style="100"/>
    <col min="8" max="8" width="21" style="100" customWidth="1"/>
    <col min="9" max="9" width="20.85546875" style="100" customWidth="1"/>
    <col min="10" max="10" width="19" style="100" customWidth="1"/>
    <col min="11" max="16384" width="11.42578125" style="100"/>
  </cols>
  <sheetData>
    <row r="1" spans="2:63" x14ac:dyDescent="0.2">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row>
    <row r="2" spans="2:63" ht="13.5" thickBot="1" x14ac:dyDescent="0.25">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row>
    <row r="3" spans="2:63" ht="33.75" customHeight="1" thickTop="1" thickBot="1" x14ac:dyDescent="0.55000000000000004">
      <c r="B3" s="149" t="s">
        <v>1</v>
      </c>
      <c r="C3" s="150"/>
      <c r="D3" s="150"/>
      <c r="E3" s="150"/>
      <c r="F3" s="150"/>
      <c r="G3" s="150"/>
      <c r="H3" s="150"/>
      <c r="I3" s="150"/>
      <c r="J3" s="150"/>
      <c r="K3" s="101"/>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row>
    <row r="4" spans="2:63" ht="13.5" thickTop="1" x14ac:dyDescent="0.2">
      <c r="B4" s="83"/>
      <c r="C4" s="83"/>
      <c r="D4" s="83"/>
      <c r="E4" s="102"/>
      <c r="F4" s="102"/>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row>
    <row r="5" spans="2:63" x14ac:dyDescent="0.2">
      <c r="B5" s="103" t="s">
        <v>158</v>
      </c>
      <c r="C5" s="104"/>
      <c r="D5" s="104"/>
      <c r="E5" s="104"/>
      <c r="F5" s="104"/>
      <c r="G5" s="104"/>
      <c r="H5" s="104"/>
      <c r="I5" s="104"/>
      <c r="J5" s="105"/>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row>
    <row r="6" spans="2:63" x14ac:dyDescent="0.2">
      <c r="B6" s="106"/>
      <c r="C6" s="106"/>
      <c r="D6" s="106"/>
      <c r="E6" s="106"/>
      <c r="F6" s="106"/>
      <c r="G6" s="106"/>
      <c r="H6" s="106"/>
      <c r="I6" s="106"/>
      <c r="J6" s="106"/>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row>
    <row r="7" spans="2:63" x14ac:dyDescent="0.2">
      <c r="B7" s="107" t="s">
        <v>209</v>
      </c>
      <c r="C7" s="106"/>
      <c r="D7" s="106"/>
      <c r="E7" s="106"/>
      <c r="F7" s="106"/>
      <c r="G7" s="106"/>
      <c r="H7" s="106"/>
      <c r="I7" s="106"/>
      <c r="J7" s="106"/>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row>
    <row r="8" spans="2:63" x14ac:dyDescent="0.2">
      <c r="B8" s="107" t="s">
        <v>197</v>
      </c>
      <c r="C8" s="106"/>
      <c r="D8" s="106"/>
      <c r="E8" s="106"/>
      <c r="F8" s="106"/>
      <c r="G8" s="106"/>
      <c r="H8" s="106"/>
      <c r="I8" s="106"/>
      <c r="J8" s="106"/>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row>
    <row r="9" spans="2:63" x14ac:dyDescent="0.2">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row>
    <row r="10" spans="2:63" ht="43.5" customHeight="1" x14ac:dyDescent="0.2">
      <c r="B10" s="151" t="s">
        <v>2</v>
      </c>
      <c r="C10" s="151"/>
      <c r="D10" s="151"/>
      <c r="E10" s="151"/>
      <c r="F10" s="108"/>
      <c r="G10" s="108"/>
      <c r="H10" s="108"/>
      <c r="I10" s="108"/>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row>
    <row r="11" spans="2:63" x14ac:dyDescent="0.2">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row>
    <row r="12" spans="2:63" x14ac:dyDescent="0.2">
      <c r="B12" s="107" t="s">
        <v>195</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row>
    <row r="13" spans="2:63" x14ac:dyDescent="0.2">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row>
    <row r="14" spans="2:63" x14ac:dyDescent="0.2">
      <c r="B14" s="109" t="s">
        <v>164</v>
      </c>
      <c r="C14" s="110"/>
      <c r="D14" s="111"/>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row>
    <row r="15" spans="2:63" x14ac:dyDescent="0.2">
      <c r="B15" s="83"/>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row>
    <row r="16" spans="2:63" x14ac:dyDescent="0.2">
      <c r="B16" s="128" t="s">
        <v>194</v>
      </c>
      <c r="C16" s="128" t="s">
        <v>115</v>
      </c>
      <c r="D16" s="128" t="s">
        <v>116</v>
      </c>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row>
    <row r="17" spans="2:63" x14ac:dyDescent="0.2">
      <c r="B17" s="112">
        <v>1995</v>
      </c>
      <c r="C17" s="113">
        <v>23637</v>
      </c>
      <c r="D17" s="113">
        <v>1239</v>
      </c>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row>
    <row r="18" spans="2:63" x14ac:dyDescent="0.2">
      <c r="B18" s="112">
        <v>1996</v>
      </c>
      <c r="C18" s="113">
        <v>24939</v>
      </c>
      <c r="D18" s="113">
        <v>1452</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row>
    <row r="19" spans="2:63" x14ac:dyDescent="0.2">
      <c r="B19" s="112">
        <v>1997</v>
      </c>
      <c r="C19" s="113">
        <v>28520</v>
      </c>
      <c r="D19" s="113">
        <v>1639</v>
      </c>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row>
    <row r="20" spans="2:63" x14ac:dyDescent="0.2">
      <c r="B20" s="112">
        <v>1998</v>
      </c>
      <c r="C20" s="113">
        <v>27643</v>
      </c>
      <c r="D20" s="113">
        <v>1664</v>
      </c>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row>
    <row r="21" spans="2:63" x14ac:dyDescent="0.2">
      <c r="B21" s="112">
        <v>1999</v>
      </c>
      <c r="C21" s="113">
        <v>29473</v>
      </c>
      <c r="D21" s="113">
        <v>1245</v>
      </c>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row>
    <row r="22" spans="2:63" x14ac:dyDescent="0.2">
      <c r="B22" s="112">
        <v>2000</v>
      </c>
      <c r="C22" s="113">
        <v>35946</v>
      </c>
      <c r="D22" s="113">
        <v>1282</v>
      </c>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row>
    <row r="23" spans="2:63" x14ac:dyDescent="0.2">
      <c r="B23" s="112">
        <v>2001</v>
      </c>
      <c r="C23" s="113">
        <v>32500</v>
      </c>
      <c r="D23" s="114">
        <v>5826</v>
      </c>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row>
    <row r="24" spans="2:63" x14ac:dyDescent="0.2">
      <c r="B24" s="112">
        <v>2002</v>
      </c>
      <c r="C24" s="113">
        <v>32216</v>
      </c>
      <c r="D24" s="113">
        <v>1599</v>
      </c>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row>
    <row r="25" spans="2:63" x14ac:dyDescent="0.2">
      <c r="B25" s="112">
        <v>2003</v>
      </c>
      <c r="C25" s="113">
        <v>33361</v>
      </c>
      <c r="D25" s="115">
        <v>976</v>
      </c>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row>
    <row r="26" spans="2:63" x14ac:dyDescent="0.2">
      <c r="B26" s="112">
        <v>2004</v>
      </c>
      <c r="C26" s="113">
        <v>37537</v>
      </c>
      <c r="D26" s="113">
        <v>2133</v>
      </c>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row>
    <row r="27" spans="2:63" x14ac:dyDescent="0.2">
      <c r="B27" s="112">
        <v>2005</v>
      </c>
      <c r="C27" s="113">
        <v>42745</v>
      </c>
      <c r="D27" s="113">
        <v>3168</v>
      </c>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row>
    <row r="28" spans="2:63" x14ac:dyDescent="0.2">
      <c r="B28" s="112">
        <v>2006</v>
      </c>
      <c r="C28" s="113">
        <v>52610</v>
      </c>
      <c r="D28" s="113">
        <v>3466</v>
      </c>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row>
    <row r="29" spans="2:63" x14ac:dyDescent="0.2">
      <c r="B29" s="112">
        <v>2007</v>
      </c>
      <c r="C29" s="113">
        <v>57951</v>
      </c>
      <c r="D29" s="113">
        <v>4325</v>
      </c>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row>
    <row r="30" spans="2:63" x14ac:dyDescent="0.2">
      <c r="B30" s="112">
        <v>2008</v>
      </c>
      <c r="C30" s="113">
        <v>62304</v>
      </c>
      <c r="D30" s="113">
        <v>3305</v>
      </c>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row>
    <row r="31" spans="2:63" x14ac:dyDescent="0.2">
      <c r="B31" s="112">
        <v>2009</v>
      </c>
      <c r="C31" s="113">
        <v>50693</v>
      </c>
      <c r="D31" s="114">
        <v>1655</v>
      </c>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row>
    <row r="32" spans="2:63" x14ac:dyDescent="0.2">
      <c r="B32" s="116">
        <v>2010</v>
      </c>
      <c r="C32" s="117">
        <v>63873</v>
      </c>
      <c r="D32" s="117">
        <v>5074</v>
      </c>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row>
    <row r="33" spans="2:63" ht="12.75" customHeight="1" x14ac:dyDescent="0.2">
      <c r="B33" s="83"/>
      <c r="C33" s="118"/>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row>
    <row r="34" spans="2:63" ht="28.5" customHeight="1" x14ac:dyDescent="0.2">
      <c r="B34" s="119" t="s">
        <v>61</v>
      </c>
      <c r="C34" s="120"/>
      <c r="D34" s="121"/>
      <c r="E34" s="121"/>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row>
    <row r="35" spans="2:63" x14ac:dyDescent="0.2">
      <c r="B35" s="152" t="s">
        <v>210</v>
      </c>
      <c r="C35" s="152"/>
      <c r="D35" s="152"/>
      <c r="E35" s="152"/>
      <c r="F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row>
    <row r="36" spans="2:63" x14ac:dyDescent="0.2">
      <c r="B36" s="151" t="s">
        <v>211</v>
      </c>
      <c r="C36" s="151"/>
      <c r="D36" s="151"/>
      <c r="E36" s="151"/>
      <c r="F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row>
    <row r="37" spans="2:63" ht="30.75" customHeight="1" x14ac:dyDescent="0.2">
      <c r="B37" s="151" t="s">
        <v>212</v>
      </c>
      <c r="C37" s="151"/>
      <c r="D37" s="151"/>
      <c r="E37" s="151"/>
      <c r="F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row>
    <row r="38" spans="2:63" x14ac:dyDescent="0.2">
      <c r="B38" s="151" t="s">
        <v>213</v>
      </c>
      <c r="C38" s="151"/>
      <c r="D38" s="151"/>
      <c r="E38" s="151"/>
      <c r="F38" s="83"/>
      <c r="G38" s="83"/>
      <c r="H38" s="122"/>
      <c r="I38" s="122"/>
      <c r="J38" s="122"/>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row>
    <row r="39" spans="2:63" x14ac:dyDescent="0.2">
      <c r="B39" s="157" t="s">
        <v>214</v>
      </c>
      <c r="C39" s="157"/>
      <c r="D39" s="157"/>
      <c r="E39" s="157"/>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row>
    <row r="40" spans="2:63" x14ac:dyDescent="0.2">
      <c r="B40" s="83"/>
      <c r="C40" s="83"/>
      <c r="D40" s="83"/>
      <c r="E40" s="83"/>
      <c r="F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row>
    <row r="41" spans="2:63" ht="30.75" customHeight="1" x14ac:dyDescent="0.2">
      <c r="B41" s="83" t="s">
        <v>43</v>
      </c>
      <c r="C41" s="83"/>
      <c r="D41" s="83"/>
      <c r="E41" s="83"/>
      <c r="F41" s="83"/>
      <c r="G41" s="107" t="s">
        <v>215</v>
      </c>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row>
    <row r="42" spans="2:63" x14ac:dyDescent="0.2">
      <c r="B42" s="157" t="s">
        <v>63</v>
      </c>
      <c r="C42" s="157"/>
      <c r="D42" s="157"/>
      <c r="E42" s="157"/>
      <c r="F42" s="83"/>
      <c r="G42" s="83" t="s">
        <v>143</v>
      </c>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row>
    <row r="43" spans="2:63" x14ac:dyDescent="0.2">
      <c r="B43" s="83"/>
      <c r="C43" s="83"/>
      <c r="D43" s="83"/>
      <c r="E43" s="83"/>
      <c r="F43" s="83"/>
      <c r="G43" s="123" t="s">
        <v>183</v>
      </c>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row>
    <row r="44" spans="2:63" x14ac:dyDescent="0.2">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row>
    <row r="45" spans="2:63" x14ac:dyDescent="0.2">
      <c r="B45" s="154" t="s">
        <v>181</v>
      </c>
      <c r="C45" s="155"/>
      <c r="D45" s="155"/>
      <c r="E45" s="156"/>
      <c r="F45" s="83"/>
      <c r="G45" s="107" t="s">
        <v>216</v>
      </c>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row>
    <row r="46" spans="2:63" x14ac:dyDescent="0.2">
      <c r="B46" s="83"/>
      <c r="C46" s="83"/>
      <c r="D46" s="83"/>
      <c r="E46" s="83"/>
      <c r="F46" s="83"/>
      <c r="G46" s="83" t="s">
        <v>200</v>
      </c>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row>
    <row r="47" spans="2:63" x14ac:dyDescent="0.2">
      <c r="B47" s="147" t="s">
        <v>196</v>
      </c>
      <c r="C47" s="147"/>
      <c r="D47" s="147"/>
      <c r="E47" s="147"/>
      <c r="F47" s="83"/>
      <c r="G47" s="83" t="s">
        <v>201</v>
      </c>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row>
    <row r="48" spans="2:63" x14ac:dyDescent="0.2">
      <c r="B48" s="124" t="s">
        <v>203</v>
      </c>
      <c r="C48" s="124"/>
      <c r="D48" s="124"/>
      <c r="E48" s="124"/>
      <c r="F48" s="83"/>
      <c r="G48" s="83" t="s">
        <v>202</v>
      </c>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row>
    <row r="49" spans="2:63" x14ac:dyDescent="0.2">
      <c r="B49" s="124"/>
      <c r="C49" s="124"/>
      <c r="D49" s="124"/>
      <c r="E49" s="124"/>
      <c r="F49" s="83"/>
      <c r="G49" s="83" t="s">
        <v>177</v>
      </c>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row>
    <row r="50" spans="2:63" x14ac:dyDescent="0.2">
      <c r="B50" s="125" t="s">
        <v>217</v>
      </c>
      <c r="C50" s="124"/>
      <c r="D50" s="124"/>
      <c r="E50" s="124"/>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row>
    <row r="51" spans="2:63" ht="21.75" customHeight="1" x14ac:dyDescent="0.2">
      <c r="B51" s="124" t="s">
        <v>204</v>
      </c>
      <c r="C51" s="124"/>
      <c r="D51" s="124"/>
      <c r="E51" s="124"/>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row>
    <row r="52" spans="2:63" x14ac:dyDescent="0.2">
      <c r="B52" s="124"/>
      <c r="C52" s="124"/>
      <c r="D52" s="124"/>
      <c r="E52" s="124"/>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row>
    <row r="53" spans="2:63" ht="43.5" customHeight="1" x14ac:dyDescent="0.2">
      <c r="B53" s="147" t="s">
        <v>119</v>
      </c>
      <c r="C53" s="147"/>
      <c r="D53" s="147"/>
      <c r="E53" s="147"/>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row>
    <row r="54" spans="2:63" ht="12.75" customHeight="1" x14ac:dyDescent="0.2">
      <c r="B54" s="126"/>
      <c r="C54" s="126"/>
      <c r="D54" s="126"/>
      <c r="E54" s="126"/>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row>
    <row r="55" spans="2:63" x14ac:dyDescent="0.2">
      <c r="B55" s="153" t="s">
        <v>182</v>
      </c>
      <c r="C55" s="153"/>
      <c r="D55" s="153"/>
      <c r="E55" s="15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row>
    <row r="56" spans="2:63" x14ac:dyDescent="0.2">
      <c r="B56" s="127"/>
      <c r="C56" s="127"/>
      <c r="D56" s="127"/>
      <c r="E56" s="127"/>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row>
    <row r="57" spans="2:63" x14ac:dyDescent="0.2">
      <c r="B57" s="148" t="s">
        <v>174</v>
      </c>
      <c r="C57" s="148"/>
      <c r="D57" s="148"/>
      <c r="E57" s="148"/>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row>
    <row r="58" spans="2:63" ht="26.25" customHeight="1" x14ac:dyDescent="0.2">
      <c r="B58" s="147" t="s">
        <v>176</v>
      </c>
      <c r="C58" s="147"/>
      <c r="D58" s="147"/>
      <c r="E58" s="147"/>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row>
    <row r="59" spans="2:63" x14ac:dyDescent="0.2">
      <c r="B59" s="147" t="s">
        <v>177</v>
      </c>
      <c r="C59" s="147"/>
      <c r="D59" s="147"/>
      <c r="E59" s="147"/>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row>
    <row r="60" spans="2:63" x14ac:dyDescent="0.2">
      <c r="B60" s="147"/>
      <c r="C60" s="147"/>
      <c r="D60" s="147"/>
      <c r="E60" s="147"/>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row>
    <row r="61" spans="2:63" x14ac:dyDescent="0.2">
      <c r="B61" s="148" t="s">
        <v>175</v>
      </c>
      <c r="C61" s="148"/>
      <c r="D61" s="148"/>
      <c r="E61" s="148"/>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row>
    <row r="62" spans="2:63" x14ac:dyDescent="0.2">
      <c r="B62" s="147" t="s">
        <v>178</v>
      </c>
      <c r="C62" s="147"/>
      <c r="D62" s="147"/>
      <c r="E62" s="147"/>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row>
    <row r="63" spans="2:63" x14ac:dyDescent="0.2">
      <c r="B63" s="147" t="s">
        <v>179</v>
      </c>
      <c r="C63" s="147"/>
      <c r="D63" s="147"/>
      <c r="E63" s="147"/>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row>
    <row r="64" spans="2:63" x14ac:dyDescent="0.2">
      <c r="B64" s="147" t="s">
        <v>180</v>
      </c>
      <c r="C64" s="147"/>
      <c r="D64" s="147"/>
      <c r="E64" s="147"/>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row>
    <row r="65" spans="2:63" x14ac:dyDescent="0.2">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row>
    <row r="66" spans="2:63" x14ac:dyDescent="0.2">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row>
    <row r="67" spans="2:63" s="83" customFormat="1" ht="32.25" customHeight="1" x14ac:dyDescent="0.2">
      <c r="B67" s="146" t="s">
        <v>218</v>
      </c>
      <c r="C67" s="146"/>
      <c r="D67" s="146"/>
      <c r="E67" s="146"/>
    </row>
    <row r="68" spans="2:63" s="83" customFormat="1" x14ac:dyDescent="0.2"/>
    <row r="69" spans="2:63" s="83" customFormat="1" x14ac:dyDescent="0.2"/>
    <row r="70" spans="2:63" s="83" customFormat="1" x14ac:dyDescent="0.2"/>
    <row r="71" spans="2:63" s="83" customFormat="1" x14ac:dyDescent="0.2"/>
    <row r="72" spans="2:63" s="83" customFormat="1" x14ac:dyDescent="0.2"/>
    <row r="73" spans="2:63" s="83" customFormat="1" x14ac:dyDescent="0.2"/>
    <row r="74" spans="2:63" s="83" customFormat="1" x14ac:dyDescent="0.2"/>
    <row r="75" spans="2:63" s="83" customFormat="1" x14ac:dyDescent="0.2"/>
    <row r="76" spans="2:63" s="83" customFormat="1" x14ac:dyDescent="0.2"/>
    <row r="77" spans="2:63" s="83" customFormat="1" x14ac:dyDescent="0.2"/>
    <row r="78" spans="2:63" s="83" customFormat="1" x14ac:dyDescent="0.2"/>
    <row r="79" spans="2:63" s="83" customFormat="1" x14ac:dyDescent="0.2"/>
    <row r="80" spans="2:63" s="83" customFormat="1" x14ac:dyDescent="0.2"/>
    <row r="81" s="83" customFormat="1" x14ac:dyDescent="0.2"/>
    <row r="82" s="83" customFormat="1" x14ac:dyDescent="0.2"/>
    <row r="83" s="83" customFormat="1" x14ac:dyDescent="0.2"/>
    <row r="84" s="83" customFormat="1" x14ac:dyDescent="0.2"/>
    <row r="85" s="83" customFormat="1" x14ac:dyDescent="0.2"/>
    <row r="86" s="83" customFormat="1" x14ac:dyDescent="0.2"/>
    <row r="87" s="83" customFormat="1" x14ac:dyDescent="0.2"/>
    <row r="88" s="83" customFormat="1" x14ac:dyDescent="0.2"/>
    <row r="89" s="83" customFormat="1" x14ac:dyDescent="0.2"/>
    <row r="90" s="83" customFormat="1" x14ac:dyDescent="0.2"/>
    <row r="91" s="83" customFormat="1" x14ac:dyDescent="0.2"/>
    <row r="92" s="83" customFormat="1" x14ac:dyDescent="0.2"/>
    <row r="93" s="83" customFormat="1" x14ac:dyDescent="0.2"/>
    <row r="94" s="83" customFormat="1" x14ac:dyDescent="0.2"/>
    <row r="95" s="83" customFormat="1" x14ac:dyDescent="0.2"/>
    <row r="96" s="83" customFormat="1" x14ac:dyDescent="0.2"/>
    <row r="97" s="83" customFormat="1" x14ac:dyDescent="0.2"/>
    <row r="98" s="83" customFormat="1" x14ac:dyDescent="0.2"/>
    <row r="99" s="83" customFormat="1" x14ac:dyDescent="0.2"/>
    <row r="100" s="83" customFormat="1" x14ac:dyDescent="0.2"/>
    <row r="101" s="83" customFormat="1" x14ac:dyDescent="0.2"/>
    <row r="102" s="83" customFormat="1" x14ac:dyDescent="0.2"/>
    <row r="103" s="83" customFormat="1" x14ac:dyDescent="0.2"/>
    <row r="104" s="83" customFormat="1" x14ac:dyDescent="0.2"/>
    <row r="105" s="83" customFormat="1" x14ac:dyDescent="0.2"/>
    <row r="106" s="83" customFormat="1" x14ac:dyDescent="0.2"/>
    <row r="107" s="83" customFormat="1" x14ac:dyDescent="0.2"/>
    <row r="108" s="83" customFormat="1" x14ac:dyDescent="0.2"/>
    <row r="109" s="83" customFormat="1" x14ac:dyDescent="0.2"/>
    <row r="110" s="83" customFormat="1" x14ac:dyDescent="0.2"/>
    <row r="111" s="83" customFormat="1" x14ac:dyDescent="0.2"/>
    <row r="112" s="83" customFormat="1" x14ac:dyDescent="0.2"/>
    <row r="113" s="83" customFormat="1" x14ac:dyDescent="0.2"/>
    <row r="114" s="83" customFormat="1" x14ac:dyDescent="0.2"/>
    <row r="115" s="83" customFormat="1" x14ac:dyDescent="0.2"/>
    <row r="116" s="83" customFormat="1" x14ac:dyDescent="0.2"/>
    <row r="117" s="83" customFormat="1" x14ac:dyDescent="0.2"/>
    <row r="118" s="83" customFormat="1" x14ac:dyDescent="0.2"/>
    <row r="119" s="83" customFormat="1" x14ac:dyDescent="0.2"/>
    <row r="120" s="83" customFormat="1" x14ac:dyDescent="0.2"/>
    <row r="121" s="83" customFormat="1" x14ac:dyDescent="0.2"/>
    <row r="122" s="83" customFormat="1" x14ac:dyDescent="0.2"/>
    <row r="123" s="83" customFormat="1" x14ac:dyDescent="0.2"/>
    <row r="124" s="83" customFormat="1" x14ac:dyDescent="0.2"/>
    <row r="125" s="83" customFormat="1" x14ac:dyDescent="0.2"/>
    <row r="126" s="83" customFormat="1" x14ac:dyDescent="0.2"/>
    <row r="127" s="83" customFormat="1" x14ac:dyDescent="0.2"/>
    <row r="128" s="83" customFormat="1" x14ac:dyDescent="0.2"/>
    <row r="129" s="83" customFormat="1" x14ac:dyDescent="0.2"/>
    <row r="130" s="83" customFormat="1" x14ac:dyDescent="0.2"/>
    <row r="131" s="83" customFormat="1" x14ac:dyDescent="0.2"/>
    <row r="132" s="83" customFormat="1" x14ac:dyDescent="0.2"/>
    <row r="133" s="83" customFormat="1" x14ac:dyDescent="0.2"/>
    <row r="134" s="83" customFormat="1" x14ac:dyDescent="0.2"/>
    <row r="135" s="83" customFormat="1" x14ac:dyDescent="0.2"/>
    <row r="136" s="83" customFormat="1" x14ac:dyDescent="0.2"/>
    <row r="137" s="83" customFormat="1" x14ac:dyDescent="0.2"/>
    <row r="138" s="83" customFormat="1" x14ac:dyDescent="0.2"/>
    <row r="139" s="83" customFormat="1" x14ac:dyDescent="0.2"/>
    <row r="140" s="83" customFormat="1" x14ac:dyDescent="0.2"/>
    <row r="141" s="83" customFormat="1" x14ac:dyDescent="0.2"/>
    <row r="142" s="83" customFormat="1" x14ac:dyDescent="0.2"/>
    <row r="143" s="83" customFormat="1" x14ac:dyDescent="0.2"/>
    <row r="144" s="83" customFormat="1" x14ac:dyDescent="0.2"/>
    <row r="145" s="83" customFormat="1" x14ac:dyDescent="0.2"/>
    <row r="146" s="83" customFormat="1" x14ac:dyDescent="0.2"/>
    <row r="147" s="83" customFormat="1" x14ac:dyDescent="0.2"/>
    <row r="148" s="83" customFormat="1" x14ac:dyDescent="0.2"/>
    <row r="149" s="83" customFormat="1" x14ac:dyDescent="0.2"/>
    <row r="150" s="83" customFormat="1" x14ac:dyDescent="0.2"/>
    <row r="151" s="83" customFormat="1" x14ac:dyDescent="0.2"/>
    <row r="152" s="83" customFormat="1" x14ac:dyDescent="0.2"/>
    <row r="153" s="83" customFormat="1" x14ac:dyDescent="0.2"/>
    <row r="154" s="83" customFormat="1" x14ac:dyDescent="0.2"/>
    <row r="155" s="83" customFormat="1" x14ac:dyDescent="0.2"/>
    <row r="156" s="83" customFormat="1" x14ac:dyDescent="0.2"/>
    <row r="157" s="83" customFormat="1" x14ac:dyDescent="0.2"/>
    <row r="158" s="83" customFormat="1" x14ac:dyDescent="0.2"/>
    <row r="159" s="83" customFormat="1" x14ac:dyDescent="0.2"/>
    <row r="160" s="83" customFormat="1" x14ac:dyDescent="0.2"/>
    <row r="161" s="83" customFormat="1" x14ac:dyDescent="0.2"/>
    <row r="162" s="83" customFormat="1" x14ac:dyDescent="0.2"/>
    <row r="163" s="83" customFormat="1" x14ac:dyDescent="0.2"/>
    <row r="164" s="83" customFormat="1" x14ac:dyDescent="0.2"/>
    <row r="165" s="83" customFormat="1" x14ac:dyDescent="0.2"/>
    <row r="166" s="83" customFormat="1" x14ac:dyDescent="0.2"/>
    <row r="167" s="83" customFormat="1" x14ac:dyDescent="0.2"/>
    <row r="168" s="83" customFormat="1" x14ac:dyDescent="0.2"/>
    <row r="169" s="83" customFormat="1" x14ac:dyDescent="0.2"/>
    <row r="170" s="83" customFormat="1" x14ac:dyDescent="0.2"/>
    <row r="171" s="83" customFormat="1" x14ac:dyDescent="0.2"/>
    <row r="172" s="83" customFormat="1" x14ac:dyDescent="0.2"/>
    <row r="173" s="83" customFormat="1" x14ac:dyDescent="0.2"/>
    <row r="174" s="83" customFormat="1" x14ac:dyDescent="0.2"/>
    <row r="175" s="83" customFormat="1" x14ac:dyDescent="0.2"/>
    <row r="176" s="83" customFormat="1" x14ac:dyDescent="0.2"/>
    <row r="177" s="83" customFormat="1" x14ac:dyDescent="0.2"/>
    <row r="178" s="83" customFormat="1" x14ac:dyDescent="0.2"/>
    <row r="179" s="83" customFormat="1" x14ac:dyDescent="0.2"/>
    <row r="180" s="83" customFormat="1" x14ac:dyDescent="0.2"/>
    <row r="181" s="83" customFormat="1" x14ac:dyDescent="0.2"/>
    <row r="182" s="83" customFormat="1" x14ac:dyDescent="0.2"/>
    <row r="183" s="83" customFormat="1" x14ac:dyDescent="0.2"/>
    <row r="184" s="83" customFormat="1" x14ac:dyDescent="0.2"/>
    <row r="185" s="83" customFormat="1" x14ac:dyDescent="0.2"/>
    <row r="186" s="83" customFormat="1" x14ac:dyDescent="0.2"/>
    <row r="187" s="83" customFormat="1" x14ac:dyDescent="0.2"/>
    <row r="188" s="83" customFormat="1" x14ac:dyDescent="0.2"/>
    <row r="189" s="83" customFormat="1" x14ac:dyDescent="0.2"/>
    <row r="190" s="83" customFormat="1" x14ac:dyDescent="0.2"/>
    <row r="191" s="83" customFormat="1" x14ac:dyDescent="0.2"/>
    <row r="192" s="83" customFormat="1" x14ac:dyDescent="0.2"/>
    <row r="193" s="83" customFormat="1" x14ac:dyDescent="0.2"/>
    <row r="194" s="83" customFormat="1" x14ac:dyDescent="0.2"/>
    <row r="195" s="83" customFormat="1" x14ac:dyDescent="0.2"/>
    <row r="196" s="83" customFormat="1" x14ac:dyDescent="0.2"/>
    <row r="197" s="83" customFormat="1" x14ac:dyDescent="0.2"/>
    <row r="198" s="83" customFormat="1" x14ac:dyDescent="0.2"/>
    <row r="199" s="83" customFormat="1" x14ac:dyDescent="0.2"/>
    <row r="200" s="83" customFormat="1" x14ac:dyDescent="0.2"/>
    <row r="201" s="83" customFormat="1" x14ac:dyDescent="0.2"/>
    <row r="202" s="83" customFormat="1" x14ac:dyDescent="0.2"/>
    <row r="203" s="83" customFormat="1" x14ac:dyDescent="0.2"/>
    <row r="204" s="83" customFormat="1" x14ac:dyDescent="0.2"/>
    <row r="205" s="83" customFormat="1" x14ac:dyDescent="0.2"/>
    <row r="206" s="83" customFormat="1" x14ac:dyDescent="0.2"/>
    <row r="207" s="83" customFormat="1" x14ac:dyDescent="0.2"/>
    <row r="208" s="83" customFormat="1" x14ac:dyDescent="0.2"/>
    <row r="209" s="83" customFormat="1" x14ac:dyDescent="0.2"/>
    <row r="210" s="83" customFormat="1" x14ac:dyDescent="0.2"/>
    <row r="211" s="83" customFormat="1" x14ac:dyDescent="0.2"/>
    <row r="212" s="83" customFormat="1" x14ac:dyDescent="0.2"/>
    <row r="213" s="83" customFormat="1" x14ac:dyDescent="0.2"/>
    <row r="214" s="83" customFormat="1" x14ac:dyDescent="0.2"/>
    <row r="215" s="83" customFormat="1" x14ac:dyDescent="0.2"/>
    <row r="216" s="83" customFormat="1" x14ac:dyDescent="0.2"/>
    <row r="217" s="83" customFormat="1" x14ac:dyDescent="0.2"/>
    <row r="218" s="83" customFormat="1" x14ac:dyDescent="0.2"/>
    <row r="219" s="83" customFormat="1" x14ac:dyDescent="0.2"/>
    <row r="220" s="83" customFormat="1" x14ac:dyDescent="0.2"/>
    <row r="221" s="83" customFormat="1" x14ac:dyDescent="0.2"/>
    <row r="222" s="83" customFormat="1" x14ac:dyDescent="0.2"/>
    <row r="223" s="83" customFormat="1" x14ac:dyDescent="0.2"/>
    <row r="224" s="83" customFormat="1" x14ac:dyDescent="0.2"/>
    <row r="225" s="83" customFormat="1" x14ac:dyDescent="0.2"/>
    <row r="226" s="83" customFormat="1" x14ac:dyDescent="0.2"/>
    <row r="227" s="83" customFormat="1" x14ac:dyDescent="0.2"/>
    <row r="228" s="83" customFormat="1" x14ac:dyDescent="0.2"/>
    <row r="229" s="83" customFormat="1" x14ac:dyDescent="0.2"/>
    <row r="230" s="83" customFormat="1" x14ac:dyDescent="0.2"/>
    <row r="231" s="83" customFormat="1" x14ac:dyDescent="0.2"/>
    <row r="232" s="83" customFormat="1" x14ac:dyDescent="0.2"/>
    <row r="233" s="83" customFormat="1" x14ac:dyDescent="0.2"/>
    <row r="234" s="83" customFormat="1" x14ac:dyDescent="0.2"/>
    <row r="235" s="83" customFormat="1" x14ac:dyDescent="0.2"/>
    <row r="236" s="83" customFormat="1" x14ac:dyDescent="0.2"/>
    <row r="237" s="83" customFormat="1" x14ac:dyDescent="0.2"/>
    <row r="238" s="83" customFormat="1" x14ac:dyDescent="0.2"/>
    <row r="239" s="83" customFormat="1" x14ac:dyDescent="0.2"/>
    <row r="240" s="83" customFormat="1" x14ac:dyDescent="0.2"/>
    <row r="241" s="83" customFormat="1" x14ac:dyDescent="0.2"/>
    <row r="242" s="83" customFormat="1" x14ac:dyDescent="0.2"/>
    <row r="243" s="83" customFormat="1" x14ac:dyDescent="0.2"/>
    <row r="244" s="83" customFormat="1" x14ac:dyDescent="0.2"/>
    <row r="245" s="83" customFormat="1" x14ac:dyDescent="0.2"/>
    <row r="246" s="83" customFormat="1" x14ac:dyDescent="0.2"/>
    <row r="247" s="83" customFormat="1" x14ac:dyDescent="0.2"/>
    <row r="248" s="83" customFormat="1" x14ac:dyDescent="0.2"/>
    <row r="249" s="83" customFormat="1" x14ac:dyDescent="0.2"/>
    <row r="250" s="83" customFormat="1" x14ac:dyDescent="0.2"/>
    <row r="251" s="83" customFormat="1" x14ac:dyDescent="0.2"/>
    <row r="252" s="83" customFormat="1" x14ac:dyDescent="0.2"/>
    <row r="253" s="83" customFormat="1" x14ac:dyDescent="0.2"/>
    <row r="254" s="83" customFormat="1" x14ac:dyDescent="0.2"/>
    <row r="255" s="83" customFormat="1" x14ac:dyDescent="0.2"/>
    <row r="256" s="83" customFormat="1" x14ac:dyDescent="0.2"/>
    <row r="257" s="83" customFormat="1" x14ac:dyDescent="0.2"/>
    <row r="258" s="83" customFormat="1" x14ac:dyDescent="0.2"/>
    <row r="259" s="83" customFormat="1" x14ac:dyDescent="0.2"/>
    <row r="260" s="83" customFormat="1" x14ac:dyDescent="0.2"/>
    <row r="261" s="83" customFormat="1" x14ac:dyDescent="0.2"/>
    <row r="262" s="83" customFormat="1" x14ac:dyDescent="0.2"/>
    <row r="263" s="83" customFormat="1" x14ac:dyDescent="0.2"/>
    <row r="264" s="83" customFormat="1" x14ac:dyDescent="0.2"/>
    <row r="265" s="83" customFormat="1" x14ac:dyDescent="0.2"/>
    <row r="266" s="83" customFormat="1" x14ac:dyDescent="0.2"/>
    <row r="267" s="83" customFormat="1" x14ac:dyDescent="0.2"/>
    <row r="268" s="83" customFormat="1" x14ac:dyDescent="0.2"/>
    <row r="269" s="83" customFormat="1" x14ac:dyDescent="0.2"/>
    <row r="270" s="83" customFormat="1" x14ac:dyDescent="0.2"/>
    <row r="271" s="83" customFormat="1" x14ac:dyDescent="0.2"/>
    <row r="272" s="83" customFormat="1" x14ac:dyDescent="0.2"/>
    <row r="273" spans="2:5" s="83" customFormat="1" x14ac:dyDescent="0.2"/>
    <row r="274" spans="2:5" s="83" customFormat="1" x14ac:dyDescent="0.2"/>
    <row r="275" spans="2:5" s="83" customFormat="1" x14ac:dyDescent="0.2"/>
    <row r="276" spans="2:5" s="83" customFormat="1" x14ac:dyDescent="0.2"/>
    <row r="277" spans="2:5" s="83" customFormat="1" x14ac:dyDescent="0.2"/>
    <row r="278" spans="2:5" s="83" customFormat="1" x14ac:dyDescent="0.2"/>
    <row r="279" spans="2:5" s="83" customFormat="1" x14ac:dyDescent="0.2"/>
    <row r="280" spans="2:5" s="83" customFormat="1" x14ac:dyDescent="0.2"/>
    <row r="281" spans="2:5" s="83" customFormat="1" x14ac:dyDescent="0.2"/>
    <row r="282" spans="2:5" s="83" customFormat="1" x14ac:dyDescent="0.2"/>
    <row r="283" spans="2:5" s="83" customFormat="1" x14ac:dyDescent="0.2"/>
    <row r="284" spans="2:5" s="83" customFormat="1" x14ac:dyDescent="0.2"/>
    <row r="285" spans="2:5" s="83" customFormat="1" x14ac:dyDescent="0.2"/>
    <row r="286" spans="2:5" s="83" customFormat="1" x14ac:dyDescent="0.2"/>
    <row r="287" spans="2:5" x14ac:dyDescent="0.2">
      <c r="B287" s="83"/>
      <c r="C287" s="83"/>
      <c r="D287" s="83"/>
      <c r="E287" s="83"/>
    </row>
    <row r="288" spans="2:5" x14ac:dyDescent="0.2">
      <c r="B288" s="83"/>
      <c r="C288" s="83"/>
      <c r="D288" s="83"/>
      <c r="E288" s="83"/>
    </row>
    <row r="289" spans="2:5" x14ac:dyDescent="0.2">
      <c r="B289" s="83"/>
      <c r="C289" s="83"/>
      <c r="D289" s="83"/>
      <c r="E289" s="83"/>
    </row>
    <row r="290" spans="2:5" x14ac:dyDescent="0.2">
      <c r="B290" s="83"/>
      <c r="C290" s="83"/>
      <c r="D290" s="83"/>
      <c r="E290" s="83"/>
    </row>
    <row r="291" spans="2:5" x14ac:dyDescent="0.2">
      <c r="B291" s="83"/>
      <c r="C291" s="83"/>
      <c r="D291" s="83"/>
      <c r="E291" s="83"/>
    </row>
  </sheetData>
  <mergeCells count="21">
    <mergeCell ref="B38:E38"/>
    <mergeCell ref="B55:E55"/>
    <mergeCell ref="B57:E57"/>
    <mergeCell ref="B58:E58"/>
    <mergeCell ref="B45:E45"/>
    <mergeCell ref="B39:E39"/>
    <mergeCell ref="B42:E42"/>
    <mergeCell ref="B47:E47"/>
    <mergeCell ref="B53:E53"/>
    <mergeCell ref="B3:J3"/>
    <mergeCell ref="B10:E10"/>
    <mergeCell ref="B35:E35"/>
    <mergeCell ref="B36:E36"/>
    <mergeCell ref="B37:E37"/>
    <mergeCell ref="B67:E67"/>
    <mergeCell ref="B59:E59"/>
    <mergeCell ref="B60:E60"/>
    <mergeCell ref="B61:E61"/>
    <mergeCell ref="B62:E62"/>
    <mergeCell ref="B63:E63"/>
    <mergeCell ref="B64:E64"/>
  </mergeCells>
  <hyperlinks>
    <hyperlink ref="B67:E67" location="'Analysefunktion Regression'!A1" display="Zusätzlich können Sie sich die mathematischen Werte per Analysefunktion automatisch berechnen lassen (siehe Blatt Mathemat. Details)" xr:uid="{00000000-0004-0000-0200-000000000000}"/>
  </hyperlink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P62"/>
  <sheetViews>
    <sheetView zoomScaleNormal="100" workbookViewId="0"/>
  </sheetViews>
  <sheetFormatPr baseColWidth="10" defaultRowHeight="12.75" x14ac:dyDescent="0.2"/>
  <cols>
    <col min="1" max="1" width="1.85546875" style="12" customWidth="1"/>
    <col min="3" max="3" width="18.140625" customWidth="1"/>
    <col min="4" max="4" width="16.140625" customWidth="1"/>
    <col min="17" max="68" width="11.42578125" style="12"/>
  </cols>
  <sheetData>
    <row r="1" spans="1:68" x14ac:dyDescent="0.2">
      <c r="B1" s="12"/>
      <c r="C1" s="12"/>
      <c r="D1" s="12"/>
      <c r="E1" s="12"/>
      <c r="F1" s="12"/>
      <c r="G1" s="12"/>
      <c r="H1" s="12"/>
      <c r="I1" s="12"/>
      <c r="J1" s="12"/>
      <c r="K1" s="12"/>
      <c r="L1" s="12"/>
      <c r="M1" s="12"/>
      <c r="N1" s="12"/>
      <c r="O1" s="12"/>
      <c r="P1" s="12"/>
    </row>
    <row r="2" spans="1:68" ht="13.5" thickBot="1" x14ac:dyDescent="0.25">
      <c r="B2" s="12"/>
      <c r="C2" s="12"/>
      <c r="D2" s="12"/>
      <c r="E2" s="12"/>
      <c r="F2" s="12"/>
      <c r="G2" s="12"/>
      <c r="H2" s="12"/>
      <c r="I2" s="12"/>
      <c r="J2" s="12"/>
      <c r="K2" s="12"/>
      <c r="L2" s="12"/>
      <c r="M2" s="12"/>
      <c r="N2" s="12"/>
      <c r="O2" s="12"/>
      <c r="P2" s="12"/>
    </row>
    <row r="3" spans="1:68" s="1" customFormat="1" ht="33.75" customHeight="1" thickTop="1" thickBot="1" x14ac:dyDescent="0.55000000000000004">
      <c r="A3" s="10"/>
      <c r="B3" s="149" t="s">
        <v>1</v>
      </c>
      <c r="C3" s="150"/>
      <c r="D3" s="150"/>
      <c r="E3" s="150"/>
      <c r="F3" s="150"/>
      <c r="G3" s="150"/>
      <c r="H3" s="150"/>
      <c r="I3" s="150"/>
      <c r="J3" s="150"/>
      <c r="K3" s="150"/>
      <c r="L3" s="150"/>
      <c r="M3" s="150"/>
      <c r="N3" s="150"/>
      <c r="O3" s="158"/>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row>
    <row r="4" spans="1:68" ht="13.5" thickTop="1" x14ac:dyDescent="0.2">
      <c r="B4" s="12"/>
      <c r="C4" s="12"/>
      <c r="D4" s="12"/>
      <c r="E4" s="12"/>
      <c r="F4" s="12"/>
      <c r="G4" s="12"/>
      <c r="H4" s="12"/>
      <c r="I4" s="12"/>
      <c r="J4" s="12"/>
      <c r="K4" s="12"/>
      <c r="L4" s="12"/>
      <c r="M4" s="12"/>
      <c r="N4" s="12"/>
      <c r="O4" s="12"/>
      <c r="P4" s="12"/>
    </row>
    <row r="5" spans="1:68" x14ac:dyDescent="0.2">
      <c r="B5" s="12"/>
      <c r="C5" s="12"/>
      <c r="D5" s="12"/>
      <c r="E5" s="12"/>
      <c r="F5" s="12"/>
      <c r="G5" s="12"/>
      <c r="H5" s="12"/>
      <c r="I5" s="12"/>
      <c r="J5" s="12"/>
      <c r="K5" s="12"/>
      <c r="L5" s="12"/>
      <c r="M5" s="12"/>
      <c r="N5" s="12"/>
      <c r="O5" s="12"/>
      <c r="P5" s="12"/>
    </row>
    <row r="6" spans="1:68" x14ac:dyDescent="0.2">
      <c r="B6" s="12"/>
      <c r="C6" s="12"/>
      <c r="D6" s="12"/>
      <c r="E6" s="12"/>
      <c r="F6" s="12"/>
      <c r="G6" s="12"/>
      <c r="H6" s="12"/>
      <c r="I6" s="12"/>
      <c r="J6" s="12"/>
      <c r="K6" s="12"/>
      <c r="L6" s="12"/>
      <c r="M6" s="12"/>
      <c r="N6" s="12"/>
      <c r="O6" s="12"/>
      <c r="P6" s="12"/>
    </row>
    <row r="7" spans="1:68" x14ac:dyDescent="0.2">
      <c r="B7" s="162" t="s">
        <v>161</v>
      </c>
      <c r="C7" s="163"/>
      <c r="D7" s="163"/>
      <c r="E7" s="163"/>
      <c r="F7" s="163"/>
      <c r="G7" s="163"/>
      <c r="H7" s="163"/>
      <c r="I7" s="163"/>
      <c r="J7" s="163"/>
      <c r="K7" s="163"/>
      <c r="L7" s="163"/>
      <c r="M7" s="163"/>
      <c r="N7" s="163"/>
      <c r="O7" s="164"/>
      <c r="P7" s="12"/>
    </row>
    <row r="8" spans="1:68" x14ac:dyDescent="0.2">
      <c r="B8" s="12"/>
      <c r="C8" s="12"/>
      <c r="D8" s="12"/>
      <c r="E8" s="12"/>
      <c r="F8" s="12"/>
      <c r="G8" s="12"/>
      <c r="H8" s="12"/>
      <c r="I8" s="12"/>
      <c r="J8" s="12"/>
      <c r="K8" s="12"/>
      <c r="L8" s="12"/>
      <c r="M8" s="12"/>
      <c r="N8" s="12"/>
      <c r="O8" s="12"/>
      <c r="P8" s="12"/>
    </row>
    <row r="9" spans="1:68" x14ac:dyDescent="0.2">
      <c r="B9" s="11" t="s">
        <v>118</v>
      </c>
      <c r="C9" s="12"/>
      <c r="D9" s="12"/>
      <c r="E9" s="12"/>
      <c r="F9" s="12"/>
      <c r="G9" s="12"/>
      <c r="H9" s="12"/>
      <c r="I9" s="12"/>
      <c r="J9" s="12"/>
      <c r="K9" s="12"/>
      <c r="L9" s="12"/>
      <c r="M9" s="12"/>
      <c r="N9" s="12"/>
      <c r="O9" s="12"/>
      <c r="P9" s="12"/>
    </row>
    <row r="10" spans="1:68" x14ac:dyDescent="0.2">
      <c r="B10" s="11" t="s">
        <v>46</v>
      </c>
      <c r="C10" s="12"/>
      <c r="D10" s="12"/>
      <c r="E10" s="12"/>
      <c r="F10" s="12"/>
      <c r="G10" s="12"/>
      <c r="H10" s="12"/>
      <c r="I10" s="12"/>
      <c r="J10" s="12"/>
      <c r="K10" s="12"/>
      <c r="L10" s="12"/>
      <c r="M10" s="12"/>
      <c r="N10" s="12"/>
      <c r="O10" s="12"/>
      <c r="P10" s="12"/>
    </row>
    <row r="11" spans="1:68" x14ac:dyDescent="0.2">
      <c r="B11" s="12"/>
      <c r="C11" s="12"/>
      <c r="D11" s="12"/>
      <c r="E11" s="12"/>
      <c r="F11" s="12"/>
      <c r="G11" s="12"/>
      <c r="H11" s="12"/>
      <c r="I11" s="12"/>
      <c r="J11" s="12"/>
      <c r="K11" s="12"/>
      <c r="L11" s="12"/>
      <c r="M11" s="12"/>
      <c r="N11" s="12"/>
      <c r="O11" s="12"/>
      <c r="P11" s="12"/>
    </row>
    <row r="12" spans="1:68" ht="28.5" customHeight="1" x14ac:dyDescent="0.2">
      <c r="B12" s="159" t="s">
        <v>159</v>
      </c>
      <c r="C12" s="160"/>
      <c r="D12" s="161"/>
      <c r="E12" s="12"/>
      <c r="F12" s="12"/>
      <c r="G12" s="12"/>
      <c r="H12" s="12"/>
      <c r="I12" s="12"/>
      <c r="J12" s="12"/>
      <c r="K12" s="12"/>
      <c r="L12" s="12"/>
      <c r="M12" s="12"/>
      <c r="N12" s="12"/>
      <c r="O12" s="12"/>
      <c r="P12" s="12"/>
    </row>
    <row r="13" spans="1:68" x14ac:dyDescent="0.2">
      <c r="B13" s="12"/>
      <c r="C13" s="12"/>
      <c r="D13" s="12"/>
      <c r="E13" s="12"/>
      <c r="F13" s="12"/>
      <c r="G13" s="12"/>
      <c r="H13" s="12"/>
      <c r="I13" s="12"/>
      <c r="J13" s="12"/>
      <c r="K13" s="12"/>
      <c r="L13" s="12"/>
      <c r="M13" s="12"/>
      <c r="N13" s="12"/>
      <c r="O13" s="12"/>
      <c r="P13" s="12"/>
    </row>
    <row r="14" spans="1:68" x14ac:dyDescent="0.2">
      <c r="B14" s="129" t="s">
        <v>92</v>
      </c>
      <c r="C14" s="129" t="s">
        <v>91</v>
      </c>
      <c r="D14" s="129" t="s">
        <v>90</v>
      </c>
      <c r="E14" s="12"/>
      <c r="F14" s="12"/>
      <c r="G14" s="12"/>
      <c r="H14" s="12"/>
      <c r="I14" s="12"/>
      <c r="J14" s="12"/>
      <c r="K14" s="12"/>
      <c r="L14" s="12"/>
      <c r="M14" s="12"/>
      <c r="N14" s="12"/>
      <c r="O14" s="12"/>
      <c r="P14" s="12"/>
    </row>
    <row r="15" spans="1:68" x14ac:dyDescent="0.2">
      <c r="B15" s="14">
        <v>1</v>
      </c>
      <c r="C15" s="4">
        <v>3800</v>
      </c>
      <c r="D15" s="5">
        <v>120000</v>
      </c>
      <c r="E15" s="12"/>
      <c r="F15" s="12"/>
      <c r="G15" s="12"/>
      <c r="H15" s="12"/>
      <c r="I15" s="12"/>
      <c r="J15" s="12"/>
      <c r="K15" s="12"/>
      <c r="L15" s="12"/>
      <c r="M15" s="12"/>
      <c r="N15" s="12"/>
      <c r="O15" s="12"/>
      <c r="P15" s="12"/>
    </row>
    <row r="16" spans="1:68" x14ac:dyDescent="0.2">
      <c r="B16" s="14">
        <v>2</v>
      </c>
      <c r="C16" s="2">
        <v>3200</v>
      </c>
      <c r="D16" s="3">
        <v>145000</v>
      </c>
      <c r="E16" s="12"/>
      <c r="F16" s="12"/>
      <c r="G16" s="12"/>
      <c r="H16" s="12"/>
      <c r="I16" s="12"/>
      <c r="J16" s="12"/>
      <c r="K16" s="12"/>
      <c r="L16" s="12"/>
      <c r="M16" s="12"/>
      <c r="N16" s="12"/>
      <c r="O16" s="12"/>
      <c r="P16" s="12"/>
    </row>
    <row r="17" spans="2:16" x14ac:dyDescent="0.2">
      <c r="B17" s="14">
        <v>3</v>
      </c>
      <c r="C17" s="4">
        <v>4300</v>
      </c>
      <c r="D17" s="5">
        <v>170000</v>
      </c>
      <c r="E17" s="12"/>
      <c r="F17" s="12"/>
      <c r="G17" s="12"/>
      <c r="H17" s="12"/>
      <c r="I17" s="12"/>
      <c r="J17" s="12"/>
      <c r="K17" s="12"/>
      <c r="L17" s="12"/>
      <c r="M17" s="12"/>
      <c r="N17" s="12"/>
      <c r="O17" s="12"/>
      <c r="P17" s="12"/>
    </row>
    <row r="18" spans="2:16" x14ac:dyDescent="0.2">
      <c r="B18" s="14">
        <v>4</v>
      </c>
      <c r="C18" s="4">
        <v>4100</v>
      </c>
      <c r="D18" s="5">
        <v>128000</v>
      </c>
      <c r="E18" s="12"/>
      <c r="F18" s="12"/>
      <c r="G18" s="12"/>
      <c r="H18" s="12"/>
      <c r="I18" s="12"/>
      <c r="J18" s="12"/>
      <c r="K18" s="12"/>
      <c r="L18" s="12"/>
      <c r="M18" s="12"/>
      <c r="N18" s="12"/>
      <c r="O18" s="12"/>
      <c r="P18" s="12"/>
    </row>
    <row r="19" spans="2:16" x14ac:dyDescent="0.2">
      <c r="B19" s="14">
        <v>5</v>
      </c>
      <c r="C19" s="8">
        <v>3600</v>
      </c>
      <c r="D19" s="9">
        <v>90000</v>
      </c>
      <c r="E19" s="12"/>
      <c r="F19" s="12"/>
      <c r="G19" s="12"/>
      <c r="H19" s="12"/>
      <c r="I19" s="12"/>
      <c r="J19" s="12"/>
      <c r="K19" s="12"/>
      <c r="L19" s="12"/>
      <c r="M19" s="12"/>
      <c r="N19" s="12"/>
      <c r="O19" s="12"/>
      <c r="P19" s="12"/>
    </row>
    <row r="20" spans="2:16" x14ac:dyDescent="0.2">
      <c r="B20" s="14">
        <v>6</v>
      </c>
      <c r="C20" s="2">
        <v>3400</v>
      </c>
      <c r="D20" s="3">
        <v>150000</v>
      </c>
      <c r="E20" s="12"/>
      <c r="F20" s="12"/>
      <c r="G20" s="12"/>
      <c r="H20" s="12"/>
      <c r="I20" s="12"/>
      <c r="J20" s="12"/>
      <c r="K20" s="12"/>
      <c r="L20" s="12"/>
      <c r="M20" s="12"/>
      <c r="N20" s="12"/>
      <c r="O20" s="12"/>
      <c r="P20" s="12"/>
    </row>
    <row r="21" spans="2:16" x14ac:dyDescent="0.2">
      <c r="B21" s="14">
        <v>7</v>
      </c>
      <c r="C21" s="6">
        <v>4200</v>
      </c>
      <c r="D21" s="7">
        <v>110000</v>
      </c>
      <c r="E21" s="12"/>
      <c r="F21" s="12"/>
      <c r="G21" s="12"/>
      <c r="H21" s="12"/>
      <c r="I21" s="12"/>
      <c r="J21" s="12"/>
      <c r="K21" s="12"/>
      <c r="L21" s="12"/>
      <c r="M21" s="12"/>
      <c r="N21" s="12"/>
      <c r="O21" s="12"/>
      <c r="P21" s="12"/>
    </row>
    <row r="22" spans="2:16" x14ac:dyDescent="0.2">
      <c r="B22" s="12"/>
      <c r="C22" s="12"/>
      <c r="D22" s="12"/>
      <c r="E22" s="12"/>
      <c r="F22" s="12"/>
      <c r="G22" s="12"/>
      <c r="H22" s="12"/>
      <c r="I22" s="12"/>
      <c r="J22" s="12"/>
      <c r="K22" s="12"/>
      <c r="L22" s="12"/>
      <c r="M22" s="12"/>
      <c r="N22" s="12"/>
      <c r="O22" s="12"/>
      <c r="P22" s="12"/>
    </row>
    <row r="23" spans="2:16" x14ac:dyDescent="0.2">
      <c r="B23" s="12"/>
      <c r="C23" s="12"/>
      <c r="D23" s="12"/>
      <c r="E23" s="12"/>
      <c r="F23" s="12"/>
      <c r="G23" s="12"/>
      <c r="H23" s="12"/>
      <c r="I23" s="12"/>
      <c r="J23" s="12"/>
      <c r="K23" s="12"/>
      <c r="L23" s="12"/>
      <c r="M23" s="12"/>
      <c r="N23" s="12"/>
      <c r="O23" s="12"/>
      <c r="P23" s="12"/>
    </row>
    <row r="24" spans="2:16" x14ac:dyDescent="0.2">
      <c r="B24" s="12"/>
      <c r="C24" s="12"/>
      <c r="D24" s="12"/>
      <c r="E24" s="12"/>
      <c r="F24" s="12"/>
      <c r="G24" s="12"/>
      <c r="H24" s="12"/>
      <c r="I24" s="12"/>
      <c r="J24" s="12"/>
      <c r="K24" s="12"/>
      <c r="L24" s="12"/>
      <c r="M24" s="12"/>
      <c r="N24" s="12"/>
      <c r="O24" s="12"/>
      <c r="P24" s="12"/>
    </row>
    <row r="25" spans="2:16" x14ac:dyDescent="0.2">
      <c r="B25" s="12"/>
      <c r="C25" s="12"/>
      <c r="D25" s="12"/>
      <c r="E25" s="12"/>
      <c r="F25" s="12"/>
      <c r="G25" s="12"/>
      <c r="H25" s="12"/>
      <c r="I25" s="12"/>
      <c r="J25" s="12"/>
      <c r="K25" s="12"/>
      <c r="L25" s="12"/>
      <c r="M25" s="12"/>
      <c r="N25" s="12"/>
      <c r="O25" s="12"/>
      <c r="P25" s="12"/>
    </row>
    <row r="26" spans="2:16" x14ac:dyDescent="0.2">
      <c r="B26" s="12"/>
      <c r="C26" s="12"/>
      <c r="D26" s="12"/>
      <c r="E26" s="12"/>
      <c r="F26" s="12"/>
      <c r="G26" s="12"/>
      <c r="H26" s="12"/>
      <c r="I26" s="12"/>
      <c r="J26" s="12"/>
      <c r="K26" s="12"/>
      <c r="L26" s="12"/>
      <c r="M26" s="12"/>
      <c r="N26" s="12"/>
      <c r="O26" s="12"/>
      <c r="P26" s="12"/>
    </row>
    <row r="27" spans="2:16" x14ac:dyDescent="0.2">
      <c r="B27" s="12"/>
      <c r="C27" s="12"/>
      <c r="D27" s="12"/>
      <c r="E27" s="12"/>
      <c r="F27" s="12"/>
      <c r="G27" s="12"/>
      <c r="H27" s="12"/>
      <c r="I27" s="12"/>
      <c r="J27" s="12"/>
      <c r="K27" s="12"/>
      <c r="L27" s="12"/>
      <c r="M27" s="12"/>
      <c r="N27" s="12"/>
      <c r="O27" s="12"/>
      <c r="P27" s="12"/>
    </row>
    <row r="28" spans="2:16" x14ac:dyDescent="0.2">
      <c r="B28" s="12"/>
      <c r="C28" s="12"/>
      <c r="D28" s="12"/>
      <c r="E28" s="12"/>
      <c r="F28" s="12"/>
      <c r="G28" s="12"/>
      <c r="H28" s="12"/>
      <c r="I28" s="12"/>
      <c r="J28" s="12"/>
      <c r="K28" s="12"/>
      <c r="L28" s="12"/>
      <c r="M28" s="12"/>
      <c r="N28" s="12"/>
      <c r="O28" s="12"/>
      <c r="P28" s="12"/>
    </row>
    <row r="29" spans="2:16" x14ac:dyDescent="0.2">
      <c r="B29" s="12"/>
      <c r="C29" s="12"/>
      <c r="D29" s="12"/>
      <c r="E29" s="12"/>
      <c r="F29" s="12"/>
      <c r="G29" s="12"/>
      <c r="H29" s="12"/>
      <c r="I29" s="12"/>
      <c r="J29" s="12"/>
      <c r="K29" s="12"/>
      <c r="L29" s="12"/>
      <c r="M29" s="12"/>
      <c r="N29" s="12"/>
      <c r="O29" s="12"/>
      <c r="P29" s="12"/>
    </row>
    <row r="30" spans="2:16" x14ac:dyDescent="0.2">
      <c r="B30" s="12"/>
      <c r="C30" s="12"/>
      <c r="D30" s="12"/>
      <c r="E30" s="12"/>
      <c r="F30" s="12"/>
      <c r="G30" s="12"/>
      <c r="H30" s="12"/>
      <c r="I30" s="12"/>
      <c r="J30" s="12"/>
      <c r="K30" s="12"/>
      <c r="L30" s="12"/>
      <c r="M30" s="12"/>
      <c r="N30" s="12"/>
      <c r="O30" s="12"/>
      <c r="P30" s="12"/>
    </row>
    <row r="31" spans="2:16" x14ac:dyDescent="0.2">
      <c r="B31" s="12"/>
      <c r="C31" s="12"/>
      <c r="D31" s="12"/>
      <c r="E31" s="12"/>
      <c r="F31" s="12"/>
      <c r="G31" s="12"/>
      <c r="H31" s="12"/>
      <c r="I31" s="12"/>
      <c r="J31" s="12"/>
      <c r="K31" s="12"/>
      <c r="L31" s="12"/>
      <c r="M31" s="12"/>
      <c r="N31" s="12"/>
      <c r="O31" s="12"/>
      <c r="P31" s="12"/>
    </row>
    <row r="32" spans="2:16" x14ac:dyDescent="0.2">
      <c r="B32" s="12"/>
      <c r="C32" s="12"/>
      <c r="D32" s="12"/>
      <c r="E32" s="12"/>
      <c r="F32" s="12"/>
      <c r="G32" s="12"/>
      <c r="H32" s="12"/>
      <c r="I32" s="12"/>
      <c r="J32" s="12"/>
      <c r="K32" s="12"/>
      <c r="L32" s="12"/>
      <c r="M32" s="12"/>
      <c r="N32" s="12"/>
      <c r="O32" s="12"/>
      <c r="P32" s="12"/>
    </row>
    <row r="33" spans="2:16" x14ac:dyDescent="0.2">
      <c r="B33" s="12"/>
      <c r="C33" s="12"/>
      <c r="D33" s="12"/>
      <c r="E33" s="12"/>
      <c r="F33" s="12"/>
      <c r="G33" s="12"/>
      <c r="H33" s="12"/>
      <c r="I33" s="12"/>
      <c r="J33" s="12"/>
      <c r="K33" s="12"/>
      <c r="L33" s="12"/>
      <c r="M33" s="12"/>
      <c r="N33" s="12"/>
      <c r="O33" s="12"/>
      <c r="P33" s="12"/>
    </row>
    <row r="34" spans="2:16" x14ac:dyDescent="0.2">
      <c r="B34" s="12"/>
      <c r="C34" s="12"/>
      <c r="D34" s="12"/>
      <c r="E34" s="12"/>
      <c r="F34" s="12"/>
      <c r="G34" s="12"/>
      <c r="H34" s="12"/>
      <c r="I34" s="12"/>
      <c r="J34" s="12"/>
      <c r="K34" s="12"/>
      <c r="L34" s="12"/>
      <c r="M34" s="12"/>
      <c r="N34" s="12"/>
      <c r="O34" s="12"/>
      <c r="P34" s="12"/>
    </row>
    <row r="35" spans="2:16" x14ac:dyDescent="0.2">
      <c r="B35" s="12"/>
      <c r="C35" s="12"/>
      <c r="D35" s="12"/>
      <c r="E35" s="12"/>
      <c r="F35" s="12"/>
      <c r="G35" s="12"/>
      <c r="H35" s="12"/>
      <c r="I35" s="12"/>
      <c r="J35" s="12"/>
      <c r="K35" s="12"/>
      <c r="L35" s="12"/>
      <c r="M35" s="12"/>
      <c r="N35" s="12"/>
      <c r="O35" s="12"/>
      <c r="P35" s="12"/>
    </row>
    <row r="36" spans="2:16" x14ac:dyDescent="0.2">
      <c r="B36" s="12"/>
      <c r="C36" s="12"/>
      <c r="D36" s="12"/>
      <c r="E36" s="12"/>
      <c r="F36" s="12"/>
      <c r="G36" s="12"/>
      <c r="H36" s="12"/>
      <c r="I36" s="12"/>
      <c r="J36" s="12"/>
      <c r="K36" s="12"/>
      <c r="L36" s="12"/>
      <c r="M36" s="12"/>
      <c r="N36" s="12"/>
      <c r="O36" s="12"/>
      <c r="P36" s="12"/>
    </row>
    <row r="37" spans="2:16" x14ac:dyDescent="0.2">
      <c r="B37" s="12"/>
      <c r="C37" s="12"/>
      <c r="D37" s="12"/>
      <c r="E37" s="12"/>
      <c r="F37" s="12"/>
      <c r="G37" s="12"/>
      <c r="H37" s="12"/>
      <c r="I37" s="12"/>
      <c r="J37" s="12"/>
      <c r="K37" s="12"/>
      <c r="L37" s="12"/>
      <c r="M37" s="12"/>
      <c r="N37" s="12"/>
      <c r="O37" s="12"/>
      <c r="P37" s="12"/>
    </row>
    <row r="38" spans="2:16" x14ac:dyDescent="0.2">
      <c r="B38" s="12"/>
      <c r="C38" s="12"/>
      <c r="D38" s="12"/>
      <c r="E38" s="12"/>
      <c r="F38" s="12"/>
      <c r="G38" s="12"/>
      <c r="H38" s="12"/>
      <c r="I38" s="12"/>
      <c r="J38" s="12"/>
      <c r="K38" s="12"/>
      <c r="L38" s="12"/>
      <c r="M38" s="12"/>
      <c r="N38" s="12"/>
      <c r="O38" s="12"/>
      <c r="P38" s="12"/>
    </row>
    <row r="39" spans="2:16" x14ac:dyDescent="0.2">
      <c r="B39" s="12"/>
      <c r="C39" s="12"/>
      <c r="D39" s="12"/>
      <c r="E39" s="12"/>
      <c r="F39" s="12"/>
      <c r="G39" s="12"/>
      <c r="H39" s="12"/>
      <c r="I39" s="12"/>
      <c r="J39" s="12"/>
      <c r="K39" s="12"/>
      <c r="L39" s="12"/>
      <c r="M39" s="12"/>
      <c r="N39" s="12"/>
      <c r="O39" s="12"/>
      <c r="P39" s="12"/>
    </row>
    <row r="40" spans="2:16" x14ac:dyDescent="0.2">
      <c r="B40" s="12"/>
      <c r="C40" s="12"/>
      <c r="D40" s="12"/>
      <c r="E40" s="12"/>
      <c r="F40" s="12"/>
      <c r="G40" s="12"/>
      <c r="H40" s="12"/>
      <c r="I40" s="12"/>
      <c r="J40" s="12"/>
      <c r="K40" s="12"/>
      <c r="L40" s="12"/>
      <c r="M40" s="12"/>
      <c r="N40" s="12"/>
      <c r="O40" s="12"/>
      <c r="P40" s="12"/>
    </row>
    <row r="41" spans="2:16" x14ac:dyDescent="0.2">
      <c r="B41" s="12"/>
      <c r="C41" s="12"/>
      <c r="D41" s="12"/>
      <c r="E41" s="12"/>
      <c r="F41" s="12"/>
      <c r="G41" s="12"/>
      <c r="H41" s="12"/>
      <c r="I41" s="12"/>
      <c r="J41" s="12"/>
      <c r="K41" s="12"/>
      <c r="L41" s="12"/>
      <c r="M41" s="12"/>
      <c r="N41" s="12"/>
      <c r="O41" s="12"/>
      <c r="P41" s="12"/>
    </row>
    <row r="42" spans="2:16" x14ac:dyDescent="0.2">
      <c r="B42" s="12"/>
      <c r="C42" s="12"/>
      <c r="D42" s="12"/>
      <c r="E42" s="12"/>
      <c r="F42" s="12"/>
      <c r="G42" s="12"/>
      <c r="H42" s="12"/>
      <c r="I42" s="12"/>
      <c r="J42" s="12"/>
      <c r="K42" s="12"/>
      <c r="L42" s="12"/>
      <c r="M42" s="12"/>
      <c r="N42" s="12"/>
      <c r="O42" s="12"/>
      <c r="P42" s="12"/>
    </row>
    <row r="43" spans="2:16" x14ac:dyDescent="0.2">
      <c r="B43" s="12"/>
      <c r="C43" s="12"/>
      <c r="D43" s="12"/>
      <c r="E43" s="12"/>
      <c r="F43" s="12"/>
      <c r="G43" s="12"/>
      <c r="H43" s="12"/>
      <c r="I43" s="12"/>
      <c r="J43" s="12"/>
      <c r="K43" s="12"/>
      <c r="L43" s="12"/>
      <c r="M43" s="12"/>
      <c r="N43" s="12"/>
      <c r="O43" s="12"/>
      <c r="P43" s="12"/>
    </row>
    <row r="44" spans="2:16" x14ac:dyDescent="0.2">
      <c r="B44" s="12"/>
      <c r="C44" s="12"/>
      <c r="D44" s="12"/>
      <c r="E44" s="12"/>
      <c r="F44" s="12"/>
      <c r="G44" s="12"/>
      <c r="H44" s="12"/>
      <c r="I44" s="12"/>
      <c r="J44" s="12"/>
      <c r="K44" s="12"/>
      <c r="L44" s="12"/>
      <c r="M44" s="12"/>
      <c r="N44" s="12"/>
      <c r="O44" s="12"/>
      <c r="P44" s="12"/>
    </row>
    <row r="45" spans="2:16" x14ac:dyDescent="0.2">
      <c r="B45" s="12"/>
      <c r="C45" s="12"/>
      <c r="D45" s="12"/>
      <c r="E45" s="12"/>
      <c r="F45" s="12"/>
      <c r="G45" s="12"/>
      <c r="H45" s="12"/>
      <c r="I45" s="12"/>
      <c r="J45" s="12"/>
      <c r="K45" s="12"/>
      <c r="L45" s="12"/>
      <c r="M45" s="12"/>
      <c r="N45" s="12"/>
      <c r="O45" s="12"/>
      <c r="P45" s="12"/>
    </row>
    <row r="46" spans="2:16" x14ac:dyDescent="0.2">
      <c r="B46" s="12"/>
      <c r="C46" s="12"/>
      <c r="D46" s="12"/>
      <c r="E46" s="12"/>
      <c r="F46" s="12"/>
      <c r="G46" s="12"/>
      <c r="H46" s="12"/>
      <c r="I46" s="12"/>
      <c r="J46" s="12"/>
      <c r="K46" s="12"/>
      <c r="L46" s="12"/>
      <c r="M46" s="12"/>
      <c r="N46" s="12"/>
      <c r="O46" s="12"/>
      <c r="P46" s="12"/>
    </row>
    <row r="47" spans="2:16" x14ac:dyDescent="0.2">
      <c r="B47" s="12"/>
      <c r="C47" s="12"/>
      <c r="D47" s="12"/>
      <c r="E47" s="12"/>
      <c r="F47" s="12"/>
      <c r="G47" s="12"/>
      <c r="H47" s="12"/>
      <c r="I47" s="12"/>
      <c r="J47" s="12"/>
      <c r="K47" s="12"/>
      <c r="L47" s="12"/>
      <c r="M47" s="12"/>
      <c r="N47" s="12"/>
      <c r="O47" s="12"/>
      <c r="P47" s="12"/>
    </row>
    <row r="48" spans="2:16" x14ac:dyDescent="0.2">
      <c r="B48" s="12"/>
      <c r="C48" s="12"/>
      <c r="D48" s="12"/>
      <c r="E48" s="12"/>
      <c r="F48" s="12"/>
      <c r="G48" s="12"/>
      <c r="H48" s="12"/>
      <c r="I48" s="12"/>
      <c r="J48" s="12"/>
      <c r="K48" s="12"/>
      <c r="L48" s="12"/>
      <c r="M48" s="12"/>
      <c r="N48" s="12"/>
      <c r="O48" s="12"/>
      <c r="P48" s="12"/>
    </row>
    <row r="49" spans="2:16" x14ac:dyDescent="0.2">
      <c r="B49" s="12"/>
      <c r="C49" s="12"/>
      <c r="D49" s="12"/>
      <c r="E49" s="12"/>
      <c r="F49" s="12"/>
      <c r="G49" s="12"/>
      <c r="H49" s="12"/>
      <c r="I49" s="12"/>
      <c r="J49" s="12"/>
      <c r="K49" s="12"/>
      <c r="L49" s="12"/>
      <c r="M49" s="12"/>
      <c r="N49" s="12"/>
      <c r="O49" s="12"/>
      <c r="P49" s="12"/>
    </row>
    <row r="50" spans="2:16" x14ac:dyDescent="0.2">
      <c r="B50" s="12"/>
      <c r="C50" s="12"/>
      <c r="D50" s="12"/>
      <c r="E50" s="12"/>
      <c r="F50" s="12"/>
      <c r="G50" s="12"/>
      <c r="H50" s="12"/>
      <c r="I50" s="12"/>
      <c r="J50" s="12"/>
      <c r="K50" s="12"/>
      <c r="L50" s="12"/>
      <c r="M50" s="12"/>
      <c r="N50" s="12"/>
      <c r="O50" s="12"/>
      <c r="P50" s="12"/>
    </row>
    <row r="51" spans="2:16" x14ac:dyDescent="0.2">
      <c r="B51" s="12"/>
      <c r="C51" s="12"/>
      <c r="D51" s="12"/>
      <c r="E51" s="12"/>
      <c r="F51" s="12"/>
      <c r="G51" s="12"/>
      <c r="H51" s="12"/>
      <c r="I51" s="12"/>
      <c r="J51" s="12"/>
      <c r="K51" s="12"/>
      <c r="L51" s="12"/>
      <c r="M51" s="12"/>
      <c r="N51" s="12"/>
      <c r="O51" s="12"/>
      <c r="P51" s="12"/>
    </row>
    <row r="52" spans="2:16" x14ac:dyDescent="0.2">
      <c r="B52" s="12"/>
      <c r="C52" s="12"/>
      <c r="D52" s="12"/>
      <c r="E52" s="12"/>
      <c r="F52" s="12"/>
      <c r="G52" s="12"/>
      <c r="H52" s="12"/>
      <c r="I52" s="12"/>
      <c r="J52" s="12"/>
      <c r="K52" s="12"/>
      <c r="L52" s="12"/>
      <c r="M52" s="12"/>
      <c r="N52" s="12"/>
      <c r="O52" s="12"/>
      <c r="P52" s="12"/>
    </row>
    <row r="53" spans="2:16" x14ac:dyDescent="0.2">
      <c r="B53" s="12"/>
      <c r="C53" s="12"/>
      <c r="D53" s="12"/>
      <c r="E53" s="12"/>
      <c r="F53" s="12"/>
      <c r="G53" s="12"/>
      <c r="H53" s="12"/>
      <c r="I53" s="12"/>
      <c r="J53" s="12"/>
      <c r="K53" s="12"/>
      <c r="L53" s="12"/>
      <c r="M53" s="12"/>
      <c r="N53" s="12"/>
      <c r="O53" s="12"/>
      <c r="P53" s="12"/>
    </row>
    <row r="54" spans="2:16" x14ac:dyDescent="0.2">
      <c r="B54" s="12"/>
      <c r="C54" s="12"/>
      <c r="D54" s="12"/>
      <c r="E54" s="12"/>
      <c r="F54" s="12"/>
      <c r="G54" s="12"/>
      <c r="H54" s="12"/>
      <c r="I54" s="12"/>
      <c r="J54" s="12"/>
      <c r="K54" s="12"/>
      <c r="L54" s="12"/>
      <c r="M54" s="12"/>
      <c r="N54" s="12"/>
      <c r="O54" s="12"/>
      <c r="P54" s="12"/>
    </row>
    <row r="55" spans="2:16" x14ac:dyDescent="0.2">
      <c r="B55" s="12"/>
      <c r="C55" s="12"/>
      <c r="D55" s="12"/>
      <c r="E55" s="12"/>
      <c r="F55" s="12"/>
      <c r="G55" s="12"/>
      <c r="H55" s="12"/>
      <c r="I55" s="12"/>
      <c r="J55" s="12"/>
      <c r="K55" s="12"/>
      <c r="L55" s="12"/>
      <c r="M55" s="12"/>
      <c r="N55" s="12"/>
      <c r="O55" s="12"/>
      <c r="P55" s="12"/>
    </row>
    <row r="56" spans="2:16" x14ac:dyDescent="0.2">
      <c r="B56" s="12"/>
      <c r="C56" s="12"/>
      <c r="D56" s="12"/>
      <c r="E56" s="12"/>
      <c r="F56" s="12"/>
      <c r="G56" s="12"/>
      <c r="H56" s="12"/>
      <c r="I56" s="12"/>
      <c r="J56" s="12"/>
      <c r="K56" s="12"/>
      <c r="L56" s="12"/>
      <c r="M56" s="12"/>
      <c r="N56" s="12"/>
      <c r="O56" s="12"/>
      <c r="P56" s="12"/>
    </row>
    <row r="57" spans="2:16" x14ac:dyDescent="0.2">
      <c r="B57" s="12"/>
      <c r="C57" s="12"/>
      <c r="D57" s="12"/>
      <c r="E57" s="12"/>
      <c r="F57" s="12"/>
      <c r="G57" s="12"/>
      <c r="H57" s="12"/>
      <c r="I57" s="12"/>
      <c r="J57" s="12"/>
      <c r="K57" s="12"/>
      <c r="L57" s="12"/>
      <c r="M57" s="12"/>
      <c r="N57" s="12"/>
      <c r="O57" s="12"/>
      <c r="P57" s="12"/>
    </row>
    <row r="58" spans="2:16" x14ac:dyDescent="0.2">
      <c r="B58" s="12"/>
      <c r="C58" s="12"/>
      <c r="D58" s="12"/>
      <c r="E58" s="12"/>
      <c r="F58" s="12"/>
      <c r="G58" s="12"/>
      <c r="H58" s="12"/>
      <c r="I58" s="12"/>
      <c r="J58" s="12"/>
      <c r="K58" s="12"/>
      <c r="L58" s="12"/>
      <c r="M58" s="12"/>
      <c r="N58" s="12"/>
      <c r="O58" s="12"/>
      <c r="P58" s="12"/>
    </row>
    <row r="59" spans="2:16" x14ac:dyDescent="0.2">
      <c r="B59" s="12"/>
      <c r="C59" s="12"/>
      <c r="D59" s="12"/>
      <c r="E59" s="12"/>
      <c r="F59" s="12"/>
      <c r="G59" s="12"/>
      <c r="H59" s="12"/>
      <c r="I59" s="12"/>
      <c r="J59" s="12"/>
      <c r="K59" s="12"/>
      <c r="L59" s="12"/>
      <c r="M59" s="12"/>
      <c r="N59" s="12"/>
      <c r="O59" s="12"/>
      <c r="P59" s="12"/>
    </row>
    <row r="60" spans="2:16" x14ac:dyDescent="0.2">
      <c r="B60" s="12"/>
      <c r="C60" s="12"/>
      <c r="D60" s="12"/>
      <c r="E60" s="12"/>
      <c r="F60" s="12"/>
      <c r="G60" s="12"/>
      <c r="H60" s="12"/>
      <c r="I60" s="12"/>
      <c r="J60" s="12"/>
      <c r="K60" s="12"/>
      <c r="L60" s="12"/>
      <c r="M60" s="12"/>
      <c r="N60" s="12"/>
      <c r="O60" s="12"/>
      <c r="P60" s="12"/>
    </row>
    <row r="61" spans="2:16" x14ac:dyDescent="0.2">
      <c r="B61" s="12"/>
      <c r="C61" s="12"/>
      <c r="D61" s="12"/>
      <c r="E61" s="12"/>
      <c r="F61" s="12"/>
      <c r="G61" s="12"/>
      <c r="H61" s="12"/>
      <c r="I61" s="12"/>
      <c r="J61" s="12"/>
      <c r="K61" s="12"/>
      <c r="L61" s="12"/>
      <c r="M61" s="12"/>
      <c r="N61" s="12"/>
      <c r="O61" s="12"/>
      <c r="P61" s="12"/>
    </row>
    <row r="62" spans="2:16" x14ac:dyDescent="0.2">
      <c r="B62" s="12"/>
      <c r="C62" s="12"/>
      <c r="D62" s="12"/>
      <c r="E62" s="12"/>
      <c r="F62" s="12"/>
      <c r="G62" s="12"/>
      <c r="H62" s="12"/>
      <c r="I62" s="12"/>
      <c r="J62" s="12"/>
      <c r="K62" s="12"/>
      <c r="L62" s="12"/>
      <c r="M62" s="12"/>
      <c r="N62" s="12"/>
      <c r="O62" s="12"/>
      <c r="P62" s="12"/>
    </row>
  </sheetData>
  <mergeCells count="3">
    <mergeCell ref="B3:O3"/>
    <mergeCell ref="B12:D12"/>
    <mergeCell ref="B7:O7"/>
  </mergeCell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T791"/>
  <sheetViews>
    <sheetView zoomScaleNormal="100" workbookViewId="0"/>
  </sheetViews>
  <sheetFormatPr baseColWidth="10" defaultColWidth="11.42578125" defaultRowHeight="12.75" x14ac:dyDescent="0.2"/>
  <cols>
    <col min="1" max="1" width="1.85546875" style="100" customWidth="1"/>
    <col min="2" max="2" width="17.28515625" style="100" customWidth="1"/>
    <col min="3" max="3" width="24.42578125" style="100" customWidth="1"/>
    <col min="4" max="4" width="26.28515625" style="100" customWidth="1"/>
    <col min="5" max="5" width="19.5703125" style="100" customWidth="1"/>
    <col min="6" max="7" width="11.42578125" style="100"/>
    <col min="8" max="8" width="21" style="100" customWidth="1"/>
    <col min="9" max="9" width="20.85546875" style="100" customWidth="1"/>
    <col min="10" max="10" width="19" style="100" customWidth="1"/>
    <col min="11" max="72" width="11.42578125" style="83"/>
    <col min="73" max="16384" width="11.42578125" style="100"/>
  </cols>
  <sheetData>
    <row r="1" spans="1:10" x14ac:dyDescent="0.2">
      <c r="A1" s="83"/>
      <c r="B1" s="83"/>
      <c r="C1" s="83"/>
      <c r="D1" s="83"/>
      <c r="E1" s="83"/>
      <c r="F1" s="83"/>
      <c r="G1" s="83"/>
      <c r="H1" s="83"/>
      <c r="I1" s="83"/>
      <c r="J1" s="83"/>
    </row>
    <row r="2" spans="1:10" ht="13.5" thickBot="1" x14ac:dyDescent="0.25">
      <c r="A2" s="83"/>
      <c r="B2" s="83"/>
      <c r="C2" s="83"/>
      <c r="D2" s="83"/>
      <c r="E2" s="83"/>
      <c r="F2" s="83"/>
      <c r="G2" s="83"/>
      <c r="H2" s="83"/>
      <c r="I2" s="83"/>
      <c r="J2" s="83"/>
    </row>
    <row r="3" spans="1:10" ht="33.75" customHeight="1" thickTop="1" thickBot="1" x14ac:dyDescent="0.55000000000000004">
      <c r="A3" s="83"/>
      <c r="B3" s="149" t="s">
        <v>199</v>
      </c>
      <c r="C3" s="150"/>
      <c r="D3" s="150"/>
      <c r="E3" s="150"/>
      <c r="F3" s="150"/>
      <c r="G3" s="150"/>
      <c r="H3" s="150"/>
      <c r="I3" s="150"/>
      <c r="J3" s="158"/>
    </row>
    <row r="4" spans="1:10" ht="13.5" thickTop="1" x14ac:dyDescent="0.2">
      <c r="A4" s="83"/>
      <c r="B4" s="83"/>
      <c r="C4" s="83"/>
      <c r="D4" s="83"/>
      <c r="E4" s="83"/>
      <c r="F4" s="83"/>
      <c r="G4" s="83"/>
      <c r="H4" s="83"/>
      <c r="I4" s="83"/>
      <c r="J4" s="83"/>
    </row>
    <row r="5" spans="1:10" x14ac:dyDescent="0.2">
      <c r="A5" s="83"/>
      <c r="B5" s="103" t="s">
        <v>153</v>
      </c>
      <c r="C5" s="130"/>
      <c r="D5" s="104"/>
      <c r="E5" s="104"/>
      <c r="F5" s="104"/>
      <c r="G5" s="104"/>
      <c r="H5" s="104"/>
      <c r="I5" s="104"/>
      <c r="J5" s="105"/>
    </row>
    <row r="6" spans="1:10" x14ac:dyDescent="0.2">
      <c r="A6" s="83"/>
      <c r="B6" s="106"/>
      <c r="C6" s="106"/>
      <c r="D6" s="106"/>
      <c r="E6" s="106"/>
      <c r="F6" s="106"/>
      <c r="G6" s="106"/>
      <c r="H6" s="106"/>
      <c r="I6" s="106"/>
      <c r="J6" s="106"/>
    </row>
    <row r="7" spans="1:10" x14ac:dyDescent="0.2">
      <c r="A7" s="83"/>
      <c r="B7" s="107" t="s">
        <v>144</v>
      </c>
      <c r="C7" s="106"/>
      <c r="D7" s="106"/>
      <c r="E7" s="106"/>
      <c r="F7" s="106"/>
      <c r="G7" s="106"/>
      <c r="H7" s="106"/>
      <c r="I7" s="106"/>
      <c r="J7" s="106"/>
    </row>
    <row r="8" spans="1:10" x14ac:dyDescent="0.2">
      <c r="B8" s="107" t="s">
        <v>146</v>
      </c>
      <c r="C8" s="106"/>
      <c r="D8" s="106"/>
      <c r="E8" s="106"/>
      <c r="F8" s="106"/>
      <c r="G8" s="106"/>
      <c r="H8" s="106"/>
      <c r="I8" s="106"/>
      <c r="J8" s="106"/>
    </row>
    <row r="9" spans="1:10" x14ac:dyDescent="0.2">
      <c r="A9" s="83"/>
      <c r="B9" s="83"/>
      <c r="C9" s="83"/>
      <c r="D9" s="83"/>
      <c r="E9" s="83"/>
      <c r="F9" s="83"/>
      <c r="G9" s="83"/>
      <c r="H9" s="83"/>
      <c r="I9" s="83"/>
      <c r="J9" s="83"/>
    </row>
    <row r="10" spans="1:10" ht="43.5" customHeight="1" x14ac:dyDescent="0.2">
      <c r="A10" s="83"/>
      <c r="B10" s="165" t="s">
        <v>147</v>
      </c>
      <c r="C10" s="165"/>
      <c r="D10" s="165"/>
      <c r="E10" s="165"/>
      <c r="F10" s="108"/>
      <c r="G10" s="168"/>
      <c r="H10" s="168"/>
      <c r="I10" s="168"/>
      <c r="J10" s="168"/>
    </row>
    <row r="11" spans="1:10" ht="27" customHeight="1" x14ac:dyDescent="0.2">
      <c r="A11" s="83"/>
      <c r="B11" s="165" t="s">
        <v>219</v>
      </c>
      <c r="C11" s="165"/>
      <c r="D11" s="165"/>
      <c r="E11" s="165"/>
      <c r="F11" s="108"/>
      <c r="G11" s="168"/>
      <c r="H11" s="168"/>
      <c r="I11" s="168"/>
      <c r="J11" s="168"/>
    </row>
    <row r="12" spans="1:10" ht="18" customHeight="1" x14ac:dyDescent="0.2">
      <c r="A12" s="83"/>
      <c r="B12" s="165" t="s">
        <v>148</v>
      </c>
      <c r="C12" s="165"/>
      <c r="D12" s="165"/>
      <c r="E12" s="165"/>
      <c r="F12" s="108"/>
      <c r="G12" s="168"/>
      <c r="H12" s="168"/>
      <c r="I12" s="168"/>
      <c r="J12" s="168"/>
    </row>
    <row r="13" spans="1:10" ht="17.25" customHeight="1" x14ac:dyDescent="0.2">
      <c r="A13" s="83"/>
      <c r="B13" s="165" t="s">
        <v>149</v>
      </c>
      <c r="C13" s="165"/>
      <c r="D13" s="165"/>
      <c r="E13" s="165"/>
      <c r="F13" s="108"/>
      <c r="G13" s="108"/>
      <c r="H13" s="108"/>
      <c r="I13" s="108"/>
      <c r="J13" s="83"/>
    </row>
    <row r="14" spans="1:10" ht="12.75" customHeight="1" x14ac:dyDescent="0.2">
      <c r="A14" s="83"/>
      <c r="B14" s="131"/>
      <c r="C14" s="131"/>
      <c r="D14" s="131"/>
      <c r="E14" s="131"/>
      <c r="F14" s="108"/>
      <c r="G14" s="108"/>
      <c r="H14" s="108"/>
      <c r="I14" s="108"/>
      <c r="J14" s="83"/>
    </row>
    <row r="15" spans="1:10" ht="33.75" customHeight="1" x14ac:dyDescent="0.2">
      <c r="A15" s="83"/>
      <c r="B15" s="165" t="s">
        <v>220</v>
      </c>
      <c r="C15" s="165"/>
      <c r="D15" s="165"/>
      <c r="E15" s="165"/>
      <c r="F15" s="108"/>
      <c r="G15" s="108"/>
      <c r="H15" s="108"/>
      <c r="I15" s="108"/>
      <c r="J15" s="83"/>
    </row>
    <row r="16" spans="1:10" x14ac:dyDescent="0.2">
      <c r="A16" s="83"/>
      <c r="B16" s="132" t="s">
        <v>150</v>
      </c>
      <c r="C16" s="131"/>
      <c r="D16" s="131"/>
      <c r="E16" s="131"/>
      <c r="F16" s="83"/>
      <c r="G16" s="83"/>
      <c r="H16" s="83"/>
      <c r="I16" s="83"/>
      <c r="J16" s="83"/>
    </row>
    <row r="17" spans="1:10" ht="24.95" customHeight="1" x14ac:dyDescent="0.2">
      <c r="A17" s="83"/>
      <c r="B17" s="165" t="s">
        <v>151</v>
      </c>
      <c r="C17" s="165"/>
      <c r="D17" s="165"/>
      <c r="E17" s="165"/>
      <c r="F17" s="83"/>
      <c r="G17" s="83"/>
      <c r="H17" s="83"/>
      <c r="I17" s="83"/>
      <c r="J17" s="83"/>
    </row>
    <row r="18" spans="1:10" ht="12.75" customHeight="1" x14ac:dyDescent="0.2">
      <c r="A18" s="83"/>
      <c r="B18" s="131"/>
      <c r="C18" s="131"/>
      <c r="D18" s="131"/>
      <c r="E18" s="131"/>
      <c r="F18" s="83"/>
      <c r="G18" s="83"/>
      <c r="H18" s="83"/>
      <c r="I18" s="83"/>
      <c r="J18" s="83"/>
    </row>
    <row r="19" spans="1:10" x14ac:dyDescent="0.2">
      <c r="A19" s="83"/>
      <c r="B19" s="166" t="s">
        <v>152</v>
      </c>
      <c r="C19" s="166"/>
      <c r="D19" s="166"/>
      <c r="E19" s="166"/>
      <c r="F19" s="83"/>
      <c r="G19" s="83"/>
      <c r="H19" s="83"/>
      <c r="I19" s="83"/>
      <c r="J19" s="83"/>
    </row>
    <row r="20" spans="1:10" ht="37.5" customHeight="1" x14ac:dyDescent="0.2">
      <c r="A20" s="83"/>
      <c r="B20" s="165" t="s">
        <v>221</v>
      </c>
      <c r="C20" s="165"/>
      <c r="D20" s="165"/>
      <c r="E20" s="165"/>
      <c r="F20" s="83"/>
      <c r="G20" s="83"/>
      <c r="H20" s="83"/>
      <c r="I20" s="83"/>
      <c r="J20" s="83"/>
    </row>
    <row r="21" spans="1:10" x14ac:dyDescent="0.2">
      <c r="A21" s="83"/>
      <c r="B21" s="133"/>
      <c r="C21" s="133"/>
      <c r="D21" s="133"/>
      <c r="E21" s="133"/>
      <c r="F21" s="83"/>
      <c r="G21" s="83"/>
      <c r="H21" s="83"/>
      <c r="I21" s="83"/>
      <c r="J21" s="83"/>
    </row>
    <row r="22" spans="1:10" s="83" customFormat="1" x14ac:dyDescent="0.2"/>
    <row r="23" spans="1:10" x14ac:dyDescent="0.2">
      <c r="A23" s="83"/>
      <c r="B23" s="107" t="s">
        <v>165</v>
      </c>
      <c r="C23" s="107"/>
      <c r="D23" s="107"/>
      <c r="E23" s="107"/>
      <c r="F23" s="83"/>
      <c r="G23" s="83"/>
      <c r="H23" s="83"/>
      <c r="I23" s="83"/>
      <c r="J23" s="83"/>
    </row>
    <row r="24" spans="1:10" x14ac:dyDescent="0.2">
      <c r="A24" s="83"/>
      <c r="B24" s="83"/>
      <c r="C24" s="83"/>
      <c r="D24" s="83"/>
      <c r="E24" s="83"/>
      <c r="F24" s="83"/>
      <c r="G24" s="83"/>
      <c r="H24" s="83"/>
      <c r="I24" s="83"/>
      <c r="J24" s="83"/>
    </row>
    <row r="25" spans="1:10" x14ac:dyDescent="0.2">
      <c r="A25" s="83"/>
      <c r="B25" s="109" t="s">
        <v>164</v>
      </c>
      <c r="C25" s="110"/>
      <c r="D25" s="111"/>
      <c r="E25" s="83"/>
      <c r="F25" s="83"/>
      <c r="G25" s="83"/>
      <c r="H25" s="83"/>
      <c r="I25" s="83"/>
      <c r="J25" s="83"/>
    </row>
    <row r="26" spans="1:10" x14ac:dyDescent="0.2">
      <c r="A26" s="83"/>
      <c r="B26" s="83"/>
      <c r="C26" s="83"/>
      <c r="D26" s="83"/>
      <c r="E26" s="83"/>
      <c r="F26" s="83"/>
      <c r="H26" s="83"/>
      <c r="I26" s="83"/>
      <c r="J26" s="83"/>
    </row>
    <row r="27" spans="1:10" x14ac:dyDescent="0.2">
      <c r="A27" s="83"/>
      <c r="B27" s="128" t="s">
        <v>194</v>
      </c>
      <c r="C27" s="128" t="s">
        <v>115</v>
      </c>
      <c r="D27" s="128" t="s">
        <v>116</v>
      </c>
      <c r="E27" s="83"/>
      <c r="F27" s="83"/>
      <c r="G27" s="83"/>
      <c r="H27" s="83"/>
      <c r="I27" s="83"/>
      <c r="J27" s="83"/>
    </row>
    <row r="28" spans="1:10" x14ac:dyDescent="0.2">
      <c r="A28" s="83"/>
      <c r="B28" s="112">
        <v>1995</v>
      </c>
      <c r="C28" s="113">
        <v>23637</v>
      </c>
      <c r="D28" s="113">
        <v>1239</v>
      </c>
      <c r="E28" s="83"/>
      <c r="F28" s="83"/>
      <c r="G28" s="83"/>
      <c r="H28" s="83"/>
      <c r="I28" s="83"/>
      <c r="J28" s="83"/>
    </row>
    <row r="29" spans="1:10" x14ac:dyDescent="0.2">
      <c r="A29" s="83"/>
      <c r="B29" s="112">
        <v>1996</v>
      </c>
      <c r="C29" s="113">
        <v>24939</v>
      </c>
      <c r="D29" s="113">
        <v>1452</v>
      </c>
      <c r="E29" s="83"/>
      <c r="F29" s="83"/>
      <c r="G29" s="83"/>
      <c r="H29" s="83"/>
      <c r="I29" s="83"/>
      <c r="J29" s="83"/>
    </row>
    <row r="30" spans="1:10" x14ac:dyDescent="0.2">
      <c r="A30" s="83"/>
      <c r="B30" s="112">
        <v>1997</v>
      </c>
      <c r="C30" s="113">
        <v>28520</v>
      </c>
      <c r="D30" s="113">
        <v>1639</v>
      </c>
      <c r="E30" s="83"/>
      <c r="F30" s="83"/>
      <c r="G30" s="83"/>
      <c r="H30" s="83"/>
      <c r="I30" s="83"/>
      <c r="J30" s="83"/>
    </row>
    <row r="31" spans="1:10" x14ac:dyDescent="0.2">
      <c r="A31" s="83"/>
      <c r="B31" s="112">
        <v>1998</v>
      </c>
      <c r="C31" s="113">
        <v>27643</v>
      </c>
      <c r="D31" s="113">
        <v>1664</v>
      </c>
      <c r="E31" s="83"/>
      <c r="F31" s="83"/>
      <c r="G31" s="83"/>
      <c r="H31" s="83"/>
      <c r="I31" s="83"/>
      <c r="J31" s="83"/>
    </row>
    <row r="32" spans="1:10" x14ac:dyDescent="0.2">
      <c r="A32" s="83"/>
      <c r="B32" s="112">
        <v>1999</v>
      </c>
      <c r="C32" s="113">
        <v>29473</v>
      </c>
      <c r="D32" s="113">
        <v>1245</v>
      </c>
      <c r="E32" s="83"/>
      <c r="F32" s="83"/>
      <c r="G32" s="83"/>
      <c r="H32" s="83"/>
      <c r="I32" s="83"/>
      <c r="J32" s="83"/>
    </row>
    <row r="33" spans="1:10" x14ac:dyDescent="0.2">
      <c r="A33" s="83"/>
      <c r="B33" s="112">
        <v>2000</v>
      </c>
      <c r="C33" s="113">
        <v>35946</v>
      </c>
      <c r="D33" s="113">
        <v>1282</v>
      </c>
      <c r="E33" s="83"/>
      <c r="F33" s="83"/>
      <c r="G33" s="83"/>
      <c r="H33" s="83"/>
      <c r="I33" s="83"/>
      <c r="J33" s="83"/>
    </row>
    <row r="34" spans="1:10" x14ac:dyDescent="0.2">
      <c r="A34" s="83"/>
      <c r="B34" s="112">
        <v>2001</v>
      </c>
      <c r="C34" s="113">
        <v>32500</v>
      </c>
      <c r="D34" s="113">
        <v>5826</v>
      </c>
      <c r="E34" s="83"/>
      <c r="F34" s="83"/>
      <c r="G34" s="83"/>
      <c r="H34" s="83"/>
      <c r="I34" s="83"/>
      <c r="J34" s="83"/>
    </row>
    <row r="35" spans="1:10" x14ac:dyDescent="0.2">
      <c r="A35" s="83"/>
      <c r="B35" s="112">
        <v>2002</v>
      </c>
      <c r="C35" s="113">
        <v>32216</v>
      </c>
      <c r="D35" s="113">
        <v>1599</v>
      </c>
      <c r="E35" s="83"/>
      <c r="F35" s="83"/>
      <c r="G35" s="83"/>
      <c r="H35" s="83"/>
      <c r="I35" s="83"/>
      <c r="J35" s="83"/>
    </row>
    <row r="36" spans="1:10" x14ac:dyDescent="0.2">
      <c r="A36" s="83"/>
      <c r="B36" s="112">
        <v>2003</v>
      </c>
      <c r="C36" s="113">
        <v>33361</v>
      </c>
      <c r="D36" s="115">
        <v>976</v>
      </c>
      <c r="E36" s="83"/>
      <c r="F36" s="83"/>
      <c r="G36" s="83"/>
      <c r="H36" s="83"/>
      <c r="I36" s="83"/>
      <c r="J36" s="83"/>
    </row>
    <row r="37" spans="1:10" x14ac:dyDescent="0.2">
      <c r="A37" s="83"/>
      <c r="B37" s="112">
        <v>2004</v>
      </c>
      <c r="C37" s="113">
        <v>37537</v>
      </c>
      <c r="D37" s="113">
        <v>2133</v>
      </c>
      <c r="E37" s="83"/>
      <c r="F37" s="83"/>
      <c r="G37" s="83"/>
      <c r="H37" s="83"/>
      <c r="I37" s="83"/>
      <c r="J37" s="83"/>
    </row>
    <row r="38" spans="1:10" x14ac:dyDescent="0.2">
      <c r="A38" s="83"/>
      <c r="B38" s="112">
        <v>2005</v>
      </c>
      <c r="C38" s="113">
        <v>42745</v>
      </c>
      <c r="D38" s="113">
        <v>3168</v>
      </c>
      <c r="E38" s="83"/>
      <c r="F38" s="83"/>
      <c r="G38" s="83"/>
      <c r="H38" s="83"/>
      <c r="I38" s="83"/>
      <c r="J38" s="83"/>
    </row>
    <row r="39" spans="1:10" x14ac:dyDescent="0.2">
      <c r="A39" s="83"/>
      <c r="B39" s="112">
        <v>2006</v>
      </c>
      <c r="C39" s="113">
        <v>52610</v>
      </c>
      <c r="D39" s="113">
        <v>3466</v>
      </c>
      <c r="E39" s="83"/>
      <c r="F39" s="83"/>
      <c r="G39" s="83"/>
      <c r="H39" s="83"/>
      <c r="I39" s="83"/>
      <c r="J39" s="83"/>
    </row>
    <row r="40" spans="1:10" x14ac:dyDescent="0.2">
      <c r="A40" s="83"/>
      <c r="B40" s="112">
        <v>2007</v>
      </c>
      <c r="C40" s="113">
        <v>57951</v>
      </c>
      <c r="D40" s="134">
        <v>4325</v>
      </c>
      <c r="E40" s="83"/>
      <c r="F40" s="83"/>
      <c r="G40" s="83"/>
      <c r="H40" s="83"/>
      <c r="I40" s="83"/>
      <c r="J40" s="83"/>
    </row>
    <row r="41" spans="1:10" ht="12.75" customHeight="1" x14ac:dyDescent="0.2">
      <c r="A41" s="83"/>
      <c r="B41" s="112">
        <v>2008</v>
      </c>
      <c r="C41" s="113">
        <v>62304</v>
      </c>
      <c r="D41" s="113">
        <v>3305</v>
      </c>
      <c r="E41" s="83"/>
      <c r="F41" s="83"/>
      <c r="G41" s="83"/>
      <c r="H41" s="83"/>
      <c r="I41" s="83"/>
      <c r="J41" s="83"/>
    </row>
    <row r="42" spans="1:10" ht="12.75" customHeight="1" x14ac:dyDescent="0.2">
      <c r="A42" s="83"/>
      <c r="B42" s="112">
        <v>2009</v>
      </c>
      <c r="C42" s="113">
        <v>50693</v>
      </c>
      <c r="D42" s="134">
        <v>1655</v>
      </c>
      <c r="E42" s="83"/>
      <c r="F42" s="83"/>
      <c r="G42" s="83"/>
      <c r="H42" s="83"/>
      <c r="I42" s="83"/>
      <c r="J42" s="83"/>
    </row>
    <row r="43" spans="1:10" ht="12.75" customHeight="1" x14ac:dyDescent="0.2">
      <c r="A43" s="83"/>
      <c r="B43" s="116">
        <v>2010</v>
      </c>
      <c r="C43" s="117">
        <v>63873</v>
      </c>
      <c r="D43" s="117">
        <v>5074</v>
      </c>
      <c r="E43" s="83"/>
      <c r="F43" s="83"/>
      <c r="G43" s="83"/>
      <c r="H43" s="83"/>
      <c r="I43" s="83"/>
      <c r="J43" s="83"/>
    </row>
    <row r="44" spans="1:10" ht="12.75" customHeight="1" x14ac:dyDescent="0.2">
      <c r="A44" s="83"/>
      <c r="B44" s="83"/>
      <c r="C44" s="83"/>
      <c r="D44" s="83"/>
      <c r="E44" s="83"/>
      <c r="F44" s="83"/>
      <c r="G44" s="83"/>
      <c r="H44" s="83"/>
      <c r="I44" s="83"/>
      <c r="J44" s="83"/>
    </row>
    <row r="45" spans="1:10" ht="12.75" customHeight="1" x14ac:dyDescent="0.2">
      <c r="A45" s="83"/>
      <c r="B45" s="83"/>
      <c r="C45" s="83"/>
      <c r="D45" s="83"/>
      <c r="E45" s="83"/>
      <c r="F45" s="83"/>
      <c r="G45" s="83"/>
      <c r="H45" s="83"/>
      <c r="I45" s="83"/>
      <c r="J45" s="83"/>
    </row>
    <row r="46" spans="1:10" ht="27" customHeight="1" x14ac:dyDescent="0.2">
      <c r="A46" s="83"/>
      <c r="B46" s="119" t="s">
        <v>61</v>
      </c>
      <c r="C46" s="121"/>
      <c r="D46" s="121"/>
      <c r="E46" s="121"/>
      <c r="F46" s="83"/>
      <c r="G46" s="83"/>
      <c r="H46" s="83"/>
      <c r="I46" s="83"/>
      <c r="J46" s="83"/>
    </row>
    <row r="47" spans="1:10" ht="27" customHeight="1" x14ac:dyDescent="0.2">
      <c r="A47" s="83"/>
      <c r="B47" s="152" t="s">
        <v>222</v>
      </c>
      <c r="C47" s="152"/>
      <c r="D47" s="152"/>
      <c r="E47" s="152"/>
      <c r="F47" s="83"/>
      <c r="G47" s="83"/>
      <c r="H47" s="83"/>
      <c r="I47" s="83"/>
      <c r="J47" s="83"/>
    </row>
    <row r="48" spans="1:10" ht="28.5" customHeight="1" x14ac:dyDescent="0.2">
      <c r="A48" s="83"/>
      <c r="B48" s="151" t="s">
        <v>223</v>
      </c>
      <c r="C48" s="151"/>
      <c r="D48" s="151"/>
      <c r="E48" s="151"/>
      <c r="F48" s="83"/>
      <c r="G48" s="83"/>
      <c r="H48" s="83"/>
      <c r="I48" s="83"/>
      <c r="J48" s="83"/>
    </row>
    <row r="49" spans="1:72" ht="24.95" customHeight="1" x14ac:dyDescent="0.2">
      <c r="A49" s="83"/>
      <c r="B49" s="151" t="s">
        <v>212</v>
      </c>
      <c r="C49" s="151"/>
      <c r="D49" s="151"/>
      <c r="E49" s="151"/>
      <c r="F49" s="83"/>
      <c r="G49" s="121"/>
      <c r="H49" s="121"/>
      <c r="I49" s="121"/>
      <c r="J49" s="121"/>
    </row>
    <row r="50" spans="1:72" ht="24.95" customHeight="1" x14ac:dyDescent="0.2">
      <c r="A50" s="83"/>
      <c r="B50" s="151" t="s">
        <v>213</v>
      </c>
      <c r="C50" s="151"/>
      <c r="D50" s="151"/>
      <c r="E50" s="151"/>
      <c r="F50" s="83"/>
      <c r="G50" s="83"/>
      <c r="H50" s="83"/>
      <c r="I50" s="83"/>
      <c r="J50" s="83"/>
    </row>
    <row r="51" spans="1:72" x14ac:dyDescent="0.2">
      <c r="A51" s="83"/>
      <c r="B51" s="151" t="s">
        <v>224</v>
      </c>
      <c r="C51" s="151"/>
      <c r="D51" s="151"/>
      <c r="E51" s="151"/>
      <c r="F51" s="83"/>
      <c r="G51" s="83"/>
      <c r="H51" s="83"/>
      <c r="I51" s="83"/>
      <c r="J51" s="83"/>
    </row>
    <row r="52" spans="1:72" x14ac:dyDescent="0.2">
      <c r="A52" s="83"/>
      <c r="B52" s="83"/>
      <c r="C52" s="83"/>
      <c r="D52" s="83"/>
      <c r="E52" s="83"/>
      <c r="F52" s="83"/>
      <c r="G52" s="83"/>
      <c r="H52" s="83"/>
      <c r="I52" s="83"/>
      <c r="J52" s="83"/>
    </row>
    <row r="53" spans="1:72" s="135" customFormat="1" ht="39.950000000000003" customHeight="1" x14ac:dyDescent="0.2">
      <c r="B53" s="167" t="s">
        <v>154</v>
      </c>
      <c r="C53" s="167"/>
      <c r="D53" s="167"/>
      <c r="E53" s="167"/>
      <c r="F53" s="121"/>
      <c r="G53" s="83"/>
      <c r="H53" s="83"/>
      <c r="I53" s="83"/>
      <c r="J53" s="83"/>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1"/>
      <c r="BR53" s="121"/>
      <c r="BS53" s="121"/>
      <c r="BT53" s="121"/>
    </row>
    <row r="54" spans="1:72" x14ac:dyDescent="0.2">
      <c r="A54" s="83"/>
      <c r="B54" s="157"/>
      <c r="C54" s="157"/>
      <c r="D54" s="157"/>
      <c r="E54" s="157"/>
      <c r="F54" s="83"/>
      <c r="G54" s="83"/>
      <c r="H54" s="83"/>
      <c r="I54" s="83"/>
      <c r="J54" s="83"/>
    </row>
    <row r="55" spans="1:72" ht="30.75" customHeight="1" x14ac:dyDescent="0.2">
      <c r="A55" s="83"/>
      <c r="B55" s="83"/>
      <c r="C55" s="83"/>
      <c r="D55" s="83"/>
      <c r="E55" s="83"/>
      <c r="F55" s="83"/>
      <c r="G55" s="83"/>
      <c r="H55" s="83"/>
      <c r="I55" s="83"/>
      <c r="J55" s="83"/>
    </row>
    <row r="56" spans="1:72" x14ac:dyDescent="0.2">
      <c r="A56" s="83"/>
      <c r="B56" s="83"/>
      <c r="C56" s="83"/>
      <c r="D56" s="83"/>
      <c r="E56" s="83"/>
      <c r="F56" s="83"/>
      <c r="G56" s="83"/>
      <c r="H56" s="83"/>
      <c r="I56" s="83"/>
      <c r="J56" s="83"/>
    </row>
    <row r="57" spans="1:72" x14ac:dyDescent="0.2">
      <c r="A57" s="83"/>
      <c r="B57" s="83"/>
      <c r="C57" s="83"/>
      <c r="D57" s="83"/>
      <c r="E57" s="83"/>
      <c r="F57" s="83"/>
      <c r="G57" s="83"/>
      <c r="H57" s="83"/>
      <c r="I57" s="83"/>
      <c r="J57" s="83"/>
    </row>
    <row r="58" spans="1:72" ht="12.75" customHeight="1" x14ac:dyDescent="0.2">
      <c r="A58" s="83"/>
      <c r="B58" s="83"/>
      <c r="C58" s="83"/>
      <c r="D58" s="83"/>
      <c r="E58" s="83"/>
      <c r="F58" s="83"/>
      <c r="G58" s="83"/>
      <c r="H58" s="83"/>
      <c r="I58" s="83"/>
      <c r="J58" s="83"/>
    </row>
    <row r="59" spans="1:72" x14ac:dyDescent="0.2">
      <c r="A59" s="83"/>
      <c r="B59" s="83"/>
      <c r="C59" s="83"/>
      <c r="D59" s="83"/>
      <c r="E59" s="83"/>
      <c r="F59" s="83"/>
      <c r="G59" s="83"/>
      <c r="H59" s="83"/>
      <c r="I59" s="83"/>
      <c r="J59" s="83"/>
    </row>
    <row r="60" spans="1:72" ht="48.75" customHeight="1" x14ac:dyDescent="0.2">
      <c r="A60" s="83"/>
      <c r="B60" s="83"/>
      <c r="C60" s="83"/>
      <c r="D60" s="83"/>
      <c r="E60" s="83"/>
      <c r="F60" s="83"/>
      <c r="G60" s="83"/>
      <c r="H60" s="83"/>
      <c r="I60" s="83"/>
      <c r="J60" s="83"/>
    </row>
    <row r="61" spans="1:72" x14ac:dyDescent="0.2">
      <c r="A61" s="83"/>
      <c r="B61" s="83"/>
      <c r="C61" s="83"/>
      <c r="D61" s="83"/>
      <c r="E61" s="83"/>
      <c r="F61" s="83"/>
      <c r="G61" s="83"/>
      <c r="H61" s="83"/>
      <c r="I61" s="83"/>
      <c r="J61" s="83"/>
    </row>
    <row r="62" spans="1:72" x14ac:dyDescent="0.2">
      <c r="A62" s="83"/>
      <c r="B62" s="83"/>
      <c r="C62" s="83"/>
      <c r="D62" s="83"/>
      <c r="E62" s="83"/>
      <c r="F62" s="83"/>
      <c r="G62" s="83"/>
      <c r="H62" s="83"/>
      <c r="I62" s="83"/>
      <c r="J62" s="83"/>
    </row>
    <row r="63" spans="1:72" ht="30" customHeight="1" x14ac:dyDescent="0.2">
      <c r="A63" s="83"/>
      <c r="B63" s="83"/>
      <c r="C63" s="83"/>
      <c r="D63" s="83"/>
      <c r="E63" s="83"/>
      <c r="F63" s="83"/>
      <c r="G63" s="83"/>
      <c r="H63" s="83"/>
      <c r="I63" s="83"/>
      <c r="J63" s="83"/>
    </row>
    <row r="64" spans="1:72" x14ac:dyDescent="0.2">
      <c r="A64" s="83"/>
      <c r="B64" s="83"/>
      <c r="C64" s="83"/>
      <c r="D64" s="83"/>
      <c r="E64" s="83"/>
      <c r="F64" s="83"/>
      <c r="G64" s="83"/>
      <c r="H64" s="83"/>
      <c r="I64" s="83"/>
      <c r="J64" s="83"/>
    </row>
    <row r="65" spans="1:10" x14ac:dyDescent="0.2">
      <c r="A65" s="83"/>
      <c r="B65" s="83"/>
      <c r="C65" s="83"/>
      <c r="D65" s="83"/>
      <c r="E65" s="83"/>
      <c r="F65" s="83"/>
      <c r="G65" s="83"/>
      <c r="H65" s="83"/>
      <c r="I65" s="83"/>
      <c r="J65" s="83"/>
    </row>
    <row r="66" spans="1:10" ht="12.75" customHeight="1" x14ac:dyDescent="0.2">
      <c r="A66" s="83"/>
      <c r="B66" s="83"/>
      <c r="C66" s="83"/>
      <c r="D66" s="83"/>
      <c r="E66" s="83"/>
      <c r="F66" s="83"/>
      <c r="G66" s="83"/>
      <c r="H66" s="83"/>
      <c r="I66" s="83"/>
      <c r="J66" s="83"/>
    </row>
    <row r="67" spans="1:10" x14ac:dyDescent="0.2">
      <c r="A67" s="83"/>
      <c r="B67" s="83"/>
      <c r="C67" s="83"/>
      <c r="D67" s="83"/>
      <c r="E67" s="83"/>
      <c r="F67" s="83"/>
      <c r="G67" s="83"/>
      <c r="H67" s="83"/>
      <c r="I67" s="83"/>
      <c r="J67" s="83"/>
    </row>
    <row r="68" spans="1:10" s="83" customFormat="1" x14ac:dyDescent="0.2"/>
    <row r="69" spans="1:10" s="83" customFormat="1" x14ac:dyDescent="0.2"/>
    <row r="70" spans="1:10" s="83" customFormat="1" x14ac:dyDescent="0.2"/>
    <row r="71" spans="1:10" s="83" customFormat="1" x14ac:dyDescent="0.2"/>
    <row r="72" spans="1:10" s="83" customFormat="1" x14ac:dyDescent="0.2"/>
    <row r="73" spans="1:10" s="83" customFormat="1" x14ac:dyDescent="0.2"/>
    <row r="74" spans="1:10" s="83" customFormat="1" x14ac:dyDescent="0.2"/>
    <row r="75" spans="1:10" s="83" customFormat="1" x14ac:dyDescent="0.2"/>
    <row r="76" spans="1:10" s="83" customFormat="1" x14ac:dyDescent="0.2"/>
    <row r="77" spans="1:10" s="83" customFormat="1" x14ac:dyDescent="0.2"/>
    <row r="78" spans="1:10" s="83" customFormat="1" x14ac:dyDescent="0.2"/>
    <row r="79" spans="1:10" s="83" customFormat="1" x14ac:dyDescent="0.2"/>
    <row r="80" spans="1:10" s="83" customFormat="1" x14ac:dyDescent="0.2"/>
    <row r="81" s="83" customFormat="1" x14ac:dyDescent="0.2"/>
    <row r="82" s="83" customFormat="1" x14ac:dyDescent="0.2"/>
    <row r="83" s="83" customFormat="1" x14ac:dyDescent="0.2"/>
    <row r="84" s="83" customFormat="1" x14ac:dyDescent="0.2"/>
    <row r="85" s="83" customFormat="1" x14ac:dyDescent="0.2"/>
    <row r="86" s="83" customFormat="1" x14ac:dyDescent="0.2"/>
    <row r="87" s="83" customFormat="1" x14ac:dyDescent="0.2"/>
    <row r="88" s="83" customFormat="1" x14ac:dyDescent="0.2"/>
    <row r="89" s="83" customFormat="1" x14ac:dyDescent="0.2"/>
    <row r="90" s="83" customFormat="1" x14ac:dyDescent="0.2"/>
    <row r="91" s="83" customFormat="1" x14ac:dyDescent="0.2"/>
    <row r="92" s="83" customFormat="1" x14ac:dyDescent="0.2"/>
    <row r="93" s="83" customFormat="1" x14ac:dyDescent="0.2"/>
    <row r="94" s="83" customFormat="1" x14ac:dyDescent="0.2"/>
    <row r="95" s="83" customFormat="1" x14ac:dyDescent="0.2"/>
    <row r="96" s="83" customFormat="1" x14ac:dyDescent="0.2"/>
    <row r="97" s="83" customFormat="1" x14ac:dyDescent="0.2"/>
    <row r="98" s="83" customFormat="1" x14ac:dyDescent="0.2"/>
    <row r="99" s="83" customFormat="1" x14ac:dyDescent="0.2"/>
    <row r="100" s="83" customFormat="1" x14ac:dyDescent="0.2"/>
    <row r="101" s="83" customFormat="1" x14ac:dyDescent="0.2"/>
    <row r="102" s="83" customFormat="1" x14ac:dyDescent="0.2"/>
    <row r="103" s="83" customFormat="1" x14ac:dyDescent="0.2"/>
    <row r="104" s="83" customFormat="1" x14ac:dyDescent="0.2"/>
    <row r="105" s="83" customFormat="1" x14ac:dyDescent="0.2"/>
    <row r="106" s="83" customFormat="1" x14ac:dyDescent="0.2"/>
    <row r="107" s="83" customFormat="1" x14ac:dyDescent="0.2"/>
    <row r="108" s="83" customFormat="1" x14ac:dyDescent="0.2"/>
    <row r="109" s="83" customFormat="1" x14ac:dyDescent="0.2"/>
    <row r="110" s="83" customFormat="1" x14ac:dyDescent="0.2"/>
    <row r="111" s="83" customFormat="1" x14ac:dyDescent="0.2"/>
    <row r="112" s="83" customFormat="1" x14ac:dyDescent="0.2"/>
    <row r="113" s="83" customFormat="1" x14ac:dyDescent="0.2"/>
    <row r="114" s="83" customFormat="1" x14ac:dyDescent="0.2"/>
    <row r="115" s="83" customFormat="1" x14ac:dyDescent="0.2"/>
    <row r="116" s="83" customFormat="1" x14ac:dyDescent="0.2"/>
    <row r="117" s="83" customFormat="1" x14ac:dyDescent="0.2"/>
    <row r="118" s="83" customFormat="1" x14ac:dyDescent="0.2"/>
    <row r="119" s="83" customFormat="1" x14ac:dyDescent="0.2"/>
    <row r="120" s="83" customFormat="1" x14ac:dyDescent="0.2"/>
    <row r="121" s="83" customFormat="1" x14ac:dyDescent="0.2"/>
    <row r="122" s="83" customFormat="1" x14ac:dyDescent="0.2"/>
    <row r="123" s="83" customFormat="1" x14ac:dyDescent="0.2"/>
    <row r="124" s="83" customFormat="1" x14ac:dyDescent="0.2"/>
    <row r="125" s="83" customFormat="1" x14ac:dyDescent="0.2"/>
    <row r="126" s="83" customFormat="1" x14ac:dyDescent="0.2"/>
    <row r="127" s="83" customFormat="1" x14ac:dyDescent="0.2"/>
    <row r="128" s="83" customFormat="1" x14ac:dyDescent="0.2"/>
    <row r="129" s="83" customFormat="1" x14ac:dyDescent="0.2"/>
    <row r="130" s="83" customFormat="1" x14ac:dyDescent="0.2"/>
    <row r="131" s="83" customFormat="1" x14ac:dyDescent="0.2"/>
    <row r="132" s="83" customFormat="1" x14ac:dyDescent="0.2"/>
    <row r="133" s="83" customFormat="1" x14ac:dyDescent="0.2"/>
    <row r="134" s="83" customFormat="1" x14ac:dyDescent="0.2"/>
    <row r="135" s="83" customFormat="1" x14ac:dyDescent="0.2"/>
    <row r="136" s="83" customFormat="1" x14ac:dyDescent="0.2"/>
    <row r="137" s="83" customFormat="1" x14ac:dyDescent="0.2"/>
    <row r="138" s="83" customFormat="1" x14ac:dyDescent="0.2"/>
    <row r="139" s="83" customFormat="1" x14ac:dyDescent="0.2"/>
    <row r="140" s="83" customFormat="1" x14ac:dyDescent="0.2"/>
    <row r="141" s="83" customFormat="1" x14ac:dyDescent="0.2"/>
    <row r="142" s="83" customFormat="1" x14ac:dyDescent="0.2"/>
    <row r="143" s="83" customFormat="1" x14ac:dyDescent="0.2"/>
    <row r="144" s="83" customFormat="1" x14ac:dyDescent="0.2"/>
    <row r="145" s="83" customFormat="1" x14ac:dyDescent="0.2"/>
    <row r="146" s="83" customFormat="1" x14ac:dyDescent="0.2"/>
    <row r="147" s="83" customFormat="1" x14ac:dyDescent="0.2"/>
    <row r="148" s="83" customFormat="1" x14ac:dyDescent="0.2"/>
    <row r="149" s="83" customFormat="1" x14ac:dyDescent="0.2"/>
    <row r="150" s="83" customFormat="1" x14ac:dyDescent="0.2"/>
    <row r="151" s="83" customFormat="1" x14ac:dyDescent="0.2"/>
    <row r="152" s="83" customFormat="1" x14ac:dyDescent="0.2"/>
    <row r="153" s="83" customFormat="1" x14ac:dyDescent="0.2"/>
    <row r="154" s="83" customFormat="1" x14ac:dyDescent="0.2"/>
    <row r="155" s="83" customFormat="1" x14ac:dyDescent="0.2"/>
    <row r="156" s="83" customFormat="1" x14ac:dyDescent="0.2"/>
    <row r="157" s="83" customFormat="1" x14ac:dyDescent="0.2"/>
    <row r="158" s="83" customFormat="1" x14ac:dyDescent="0.2"/>
    <row r="159" s="83" customFormat="1" x14ac:dyDescent="0.2"/>
    <row r="160" s="83" customFormat="1" x14ac:dyDescent="0.2"/>
    <row r="161" s="83" customFormat="1" x14ac:dyDescent="0.2"/>
    <row r="162" s="83" customFormat="1" x14ac:dyDescent="0.2"/>
    <row r="163" s="83" customFormat="1" x14ac:dyDescent="0.2"/>
    <row r="164" s="83" customFormat="1" x14ac:dyDescent="0.2"/>
    <row r="165" s="83" customFormat="1" x14ac:dyDescent="0.2"/>
    <row r="166" s="83" customFormat="1" x14ac:dyDescent="0.2"/>
    <row r="167" s="83" customFormat="1" x14ac:dyDescent="0.2"/>
    <row r="168" s="83" customFormat="1" x14ac:dyDescent="0.2"/>
    <row r="169" s="83" customFormat="1" x14ac:dyDescent="0.2"/>
    <row r="170" s="83" customFormat="1" x14ac:dyDescent="0.2"/>
    <row r="171" s="83" customFormat="1" x14ac:dyDescent="0.2"/>
    <row r="172" s="83" customFormat="1" x14ac:dyDescent="0.2"/>
    <row r="173" s="83" customFormat="1" x14ac:dyDescent="0.2"/>
    <row r="174" s="83" customFormat="1" x14ac:dyDescent="0.2"/>
    <row r="175" s="83" customFormat="1" x14ac:dyDescent="0.2"/>
    <row r="176" s="83" customFormat="1" x14ac:dyDescent="0.2"/>
    <row r="177" s="83" customFormat="1" x14ac:dyDescent="0.2"/>
    <row r="178" s="83" customFormat="1" x14ac:dyDescent="0.2"/>
    <row r="179" s="83" customFormat="1" x14ac:dyDescent="0.2"/>
    <row r="180" s="83" customFormat="1" x14ac:dyDescent="0.2"/>
    <row r="181" s="83" customFormat="1" x14ac:dyDescent="0.2"/>
    <row r="182" s="83" customFormat="1" x14ac:dyDescent="0.2"/>
    <row r="183" s="83" customFormat="1" x14ac:dyDescent="0.2"/>
    <row r="184" s="83" customFormat="1" x14ac:dyDescent="0.2"/>
    <row r="185" s="83" customFormat="1" x14ac:dyDescent="0.2"/>
    <row r="186" s="83" customFormat="1" x14ac:dyDescent="0.2"/>
    <row r="187" s="83" customFormat="1" x14ac:dyDescent="0.2"/>
    <row r="188" s="83" customFormat="1" x14ac:dyDescent="0.2"/>
    <row r="189" s="83" customFormat="1" x14ac:dyDescent="0.2"/>
    <row r="190" s="83" customFormat="1" x14ac:dyDescent="0.2"/>
    <row r="191" s="83" customFormat="1" x14ac:dyDescent="0.2"/>
    <row r="192" s="83" customFormat="1" x14ac:dyDescent="0.2"/>
    <row r="193" s="83" customFormat="1" x14ac:dyDescent="0.2"/>
    <row r="194" s="83" customFormat="1" x14ac:dyDescent="0.2"/>
    <row r="195" s="83" customFormat="1" x14ac:dyDescent="0.2"/>
    <row r="196" s="83" customFormat="1" x14ac:dyDescent="0.2"/>
    <row r="197" s="83" customFormat="1" x14ac:dyDescent="0.2"/>
    <row r="198" s="83" customFormat="1" x14ac:dyDescent="0.2"/>
    <row r="199" s="83" customFormat="1" x14ac:dyDescent="0.2"/>
    <row r="200" s="83" customFormat="1" x14ac:dyDescent="0.2"/>
    <row r="201" s="83" customFormat="1" x14ac:dyDescent="0.2"/>
    <row r="202" s="83" customFormat="1" x14ac:dyDescent="0.2"/>
    <row r="203" s="83" customFormat="1" x14ac:dyDescent="0.2"/>
    <row r="204" s="83" customFormat="1" x14ac:dyDescent="0.2"/>
    <row r="205" s="83" customFormat="1" x14ac:dyDescent="0.2"/>
    <row r="206" s="83" customFormat="1" x14ac:dyDescent="0.2"/>
    <row r="207" s="83" customFormat="1" x14ac:dyDescent="0.2"/>
    <row r="208" s="83" customFormat="1" x14ac:dyDescent="0.2"/>
    <row r="209" s="83" customFormat="1" x14ac:dyDescent="0.2"/>
    <row r="210" s="83" customFormat="1" x14ac:dyDescent="0.2"/>
    <row r="211" s="83" customFormat="1" x14ac:dyDescent="0.2"/>
    <row r="212" s="83" customFormat="1" x14ac:dyDescent="0.2"/>
    <row r="213" s="83" customFormat="1" x14ac:dyDescent="0.2"/>
    <row r="214" s="83" customFormat="1" x14ac:dyDescent="0.2"/>
    <row r="215" s="83" customFormat="1" x14ac:dyDescent="0.2"/>
    <row r="216" s="83" customFormat="1" x14ac:dyDescent="0.2"/>
    <row r="217" s="83" customFormat="1" x14ac:dyDescent="0.2"/>
    <row r="218" s="83" customFormat="1" x14ac:dyDescent="0.2"/>
    <row r="219" s="83" customFormat="1" x14ac:dyDescent="0.2"/>
    <row r="220" s="83" customFormat="1" x14ac:dyDescent="0.2"/>
    <row r="221" s="83" customFormat="1" x14ac:dyDescent="0.2"/>
    <row r="222" s="83" customFormat="1" x14ac:dyDescent="0.2"/>
    <row r="223" s="83" customFormat="1" x14ac:dyDescent="0.2"/>
    <row r="224" s="83" customFormat="1" x14ac:dyDescent="0.2"/>
    <row r="225" s="83" customFormat="1" x14ac:dyDescent="0.2"/>
    <row r="226" s="83" customFormat="1" x14ac:dyDescent="0.2"/>
    <row r="227" s="83" customFormat="1" x14ac:dyDescent="0.2"/>
    <row r="228" s="83" customFormat="1" x14ac:dyDescent="0.2"/>
    <row r="229" s="83" customFormat="1" x14ac:dyDescent="0.2"/>
    <row r="230" s="83" customFormat="1" x14ac:dyDescent="0.2"/>
    <row r="231" s="83" customFormat="1" x14ac:dyDescent="0.2"/>
    <row r="232" s="83" customFormat="1" x14ac:dyDescent="0.2"/>
    <row r="233" s="83" customFormat="1" x14ac:dyDescent="0.2"/>
    <row r="234" s="83" customFormat="1" x14ac:dyDescent="0.2"/>
    <row r="235" s="83" customFormat="1" x14ac:dyDescent="0.2"/>
    <row r="236" s="83" customFormat="1" x14ac:dyDescent="0.2"/>
    <row r="237" s="83" customFormat="1" x14ac:dyDescent="0.2"/>
    <row r="238" s="83" customFormat="1" x14ac:dyDescent="0.2"/>
    <row r="239" s="83" customFormat="1" x14ac:dyDescent="0.2"/>
    <row r="240" s="83" customFormat="1" x14ac:dyDescent="0.2"/>
    <row r="241" s="83" customFormat="1" x14ac:dyDescent="0.2"/>
    <row r="242" s="83" customFormat="1" x14ac:dyDescent="0.2"/>
    <row r="243" s="83" customFormat="1" x14ac:dyDescent="0.2"/>
    <row r="244" s="83" customFormat="1" x14ac:dyDescent="0.2"/>
    <row r="245" s="83" customFormat="1" x14ac:dyDescent="0.2"/>
    <row r="246" s="83" customFormat="1" x14ac:dyDescent="0.2"/>
    <row r="247" s="83" customFormat="1" x14ac:dyDescent="0.2"/>
    <row r="248" s="83" customFormat="1" x14ac:dyDescent="0.2"/>
    <row r="249" s="83" customFormat="1" x14ac:dyDescent="0.2"/>
    <row r="250" s="83" customFormat="1" x14ac:dyDescent="0.2"/>
    <row r="251" s="83" customFormat="1" x14ac:dyDescent="0.2"/>
    <row r="252" s="83" customFormat="1" x14ac:dyDescent="0.2"/>
    <row r="253" s="83" customFormat="1" x14ac:dyDescent="0.2"/>
    <row r="254" s="83" customFormat="1" x14ac:dyDescent="0.2"/>
    <row r="255" s="83" customFormat="1" x14ac:dyDescent="0.2"/>
    <row r="256" s="83" customFormat="1" x14ac:dyDescent="0.2"/>
    <row r="257" s="83" customFormat="1" x14ac:dyDescent="0.2"/>
    <row r="258" s="83" customFormat="1" x14ac:dyDescent="0.2"/>
    <row r="259" s="83" customFormat="1" x14ac:dyDescent="0.2"/>
    <row r="260" s="83" customFormat="1" x14ac:dyDescent="0.2"/>
    <row r="261" s="83" customFormat="1" x14ac:dyDescent="0.2"/>
    <row r="262" s="83" customFormat="1" x14ac:dyDescent="0.2"/>
    <row r="263" s="83" customFormat="1" x14ac:dyDescent="0.2"/>
    <row r="264" s="83" customFormat="1" x14ac:dyDescent="0.2"/>
    <row r="265" s="83" customFormat="1" x14ac:dyDescent="0.2"/>
    <row r="266" s="83" customFormat="1" x14ac:dyDescent="0.2"/>
    <row r="267" s="83" customFormat="1" x14ac:dyDescent="0.2"/>
    <row r="268" s="83" customFormat="1" x14ac:dyDescent="0.2"/>
    <row r="269" s="83" customFormat="1" x14ac:dyDescent="0.2"/>
    <row r="270" s="83" customFormat="1" x14ac:dyDescent="0.2"/>
    <row r="271" s="83" customFormat="1" x14ac:dyDescent="0.2"/>
    <row r="272" s="83" customFormat="1" x14ac:dyDescent="0.2"/>
    <row r="273" s="83" customFormat="1" x14ac:dyDescent="0.2"/>
    <row r="274" s="83" customFormat="1" x14ac:dyDescent="0.2"/>
    <row r="275" s="83" customFormat="1" x14ac:dyDescent="0.2"/>
    <row r="276" s="83" customFormat="1" x14ac:dyDescent="0.2"/>
    <row r="277" s="83" customFormat="1" x14ac:dyDescent="0.2"/>
    <row r="278" s="83" customFormat="1" x14ac:dyDescent="0.2"/>
    <row r="279" s="83" customFormat="1" x14ac:dyDescent="0.2"/>
    <row r="280" s="83" customFormat="1" x14ac:dyDescent="0.2"/>
    <row r="281" s="83" customFormat="1" x14ac:dyDescent="0.2"/>
    <row r="282" s="83" customFormat="1" x14ac:dyDescent="0.2"/>
    <row r="283" s="83" customFormat="1" x14ac:dyDescent="0.2"/>
    <row r="284" s="83" customFormat="1" x14ac:dyDescent="0.2"/>
    <row r="285" s="83" customFormat="1" x14ac:dyDescent="0.2"/>
    <row r="286" s="83" customFormat="1" x14ac:dyDescent="0.2"/>
    <row r="287" s="83" customFormat="1" x14ac:dyDescent="0.2"/>
    <row r="288" s="83" customFormat="1" x14ac:dyDescent="0.2"/>
    <row r="289" s="83" customFormat="1" x14ac:dyDescent="0.2"/>
    <row r="290" s="83" customFormat="1" x14ac:dyDescent="0.2"/>
    <row r="291" s="83" customFormat="1" x14ac:dyDescent="0.2"/>
    <row r="292" s="83" customFormat="1" x14ac:dyDescent="0.2"/>
    <row r="293" s="83" customFormat="1" x14ac:dyDescent="0.2"/>
    <row r="294" s="83" customFormat="1" x14ac:dyDescent="0.2"/>
    <row r="295" s="83" customFormat="1" x14ac:dyDescent="0.2"/>
    <row r="296" s="83" customFormat="1" x14ac:dyDescent="0.2"/>
    <row r="297" s="83" customFormat="1" x14ac:dyDescent="0.2"/>
    <row r="298" s="83" customFormat="1" x14ac:dyDescent="0.2"/>
    <row r="299" s="83" customFormat="1" x14ac:dyDescent="0.2"/>
    <row r="300" s="83" customFormat="1" x14ac:dyDescent="0.2"/>
    <row r="301" s="83" customFormat="1" x14ac:dyDescent="0.2"/>
    <row r="302" s="83" customFormat="1" x14ac:dyDescent="0.2"/>
    <row r="303" s="83" customFormat="1" x14ac:dyDescent="0.2"/>
    <row r="304" s="83" customFormat="1" x14ac:dyDescent="0.2"/>
    <row r="305" s="83" customFormat="1" x14ac:dyDescent="0.2"/>
    <row r="306" s="83" customFormat="1" x14ac:dyDescent="0.2"/>
    <row r="307" s="83" customFormat="1" x14ac:dyDescent="0.2"/>
    <row r="308" s="83" customFormat="1" x14ac:dyDescent="0.2"/>
    <row r="309" s="83" customFormat="1" x14ac:dyDescent="0.2"/>
    <row r="310" s="83" customFormat="1" x14ac:dyDescent="0.2"/>
    <row r="311" s="83" customFormat="1" x14ac:dyDescent="0.2"/>
    <row r="312" s="83" customFormat="1" x14ac:dyDescent="0.2"/>
    <row r="313" s="83" customFormat="1" x14ac:dyDescent="0.2"/>
    <row r="314" s="83" customFormat="1" x14ac:dyDescent="0.2"/>
    <row r="315" s="83" customFormat="1" x14ac:dyDescent="0.2"/>
    <row r="316" s="83" customFormat="1" x14ac:dyDescent="0.2"/>
    <row r="317" s="83" customFormat="1" x14ac:dyDescent="0.2"/>
    <row r="318" s="83" customFormat="1" x14ac:dyDescent="0.2"/>
    <row r="319" s="83" customFormat="1" x14ac:dyDescent="0.2"/>
    <row r="320" s="83" customFormat="1" x14ac:dyDescent="0.2"/>
    <row r="321" s="83" customFormat="1" x14ac:dyDescent="0.2"/>
    <row r="322" s="83" customFormat="1" x14ac:dyDescent="0.2"/>
    <row r="323" s="83" customFormat="1" x14ac:dyDescent="0.2"/>
    <row r="324" s="83" customFormat="1" x14ac:dyDescent="0.2"/>
    <row r="325" s="83" customFormat="1" x14ac:dyDescent="0.2"/>
    <row r="326" s="83" customFormat="1" x14ac:dyDescent="0.2"/>
    <row r="327" s="83" customFormat="1" x14ac:dyDescent="0.2"/>
    <row r="328" s="83" customFormat="1" x14ac:dyDescent="0.2"/>
    <row r="329" s="83" customFormat="1" x14ac:dyDescent="0.2"/>
    <row r="330" s="83" customFormat="1" x14ac:dyDescent="0.2"/>
    <row r="331" s="83" customFormat="1" x14ac:dyDescent="0.2"/>
    <row r="332" s="83" customFormat="1" x14ac:dyDescent="0.2"/>
    <row r="333" s="83" customFormat="1" x14ac:dyDescent="0.2"/>
    <row r="334" s="83" customFormat="1" x14ac:dyDescent="0.2"/>
    <row r="335" s="83" customFormat="1" x14ac:dyDescent="0.2"/>
    <row r="336" s="83" customFormat="1" x14ac:dyDescent="0.2"/>
    <row r="337" s="83" customFormat="1" x14ac:dyDescent="0.2"/>
    <row r="338" s="83" customFormat="1" x14ac:dyDescent="0.2"/>
    <row r="339" s="83" customFormat="1" x14ac:dyDescent="0.2"/>
    <row r="340" s="83" customFormat="1" x14ac:dyDescent="0.2"/>
    <row r="341" s="83" customFormat="1" x14ac:dyDescent="0.2"/>
    <row r="342" s="83" customFormat="1" x14ac:dyDescent="0.2"/>
    <row r="343" s="83" customFormat="1" x14ac:dyDescent="0.2"/>
    <row r="344" s="83" customFormat="1" x14ac:dyDescent="0.2"/>
    <row r="345" s="83" customFormat="1" x14ac:dyDescent="0.2"/>
    <row r="346" s="83" customFormat="1" x14ac:dyDescent="0.2"/>
    <row r="347" s="83" customFormat="1" x14ac:dyDescent="0.2"/>
    <row r="348" s="83" customFormat="1" x14ac:dyDescent="0.2"/>
    <row r="349" s="83" customFormat="1" x14ac:dyDescent="0.2"/>
    <row r="350" s="83" customFormat="1" x14ac:dyDescent="0.2"/>
    <row r="351" s="83" customFormat="1" x14ac:dyDescent="0.2"/>
    <row r="352" s="83" customFormat="1" x14ac:dyDescent="0.2"/>
    <row r="353" s="83" customFormat="1" x14ac:dyDescent="0.2"/>
    <row r="354" s="83" customFormat="1" x14ac:dyDescent="0.2"/>
    <row r="355" s="83" customFormat="1" x14ac:dyDescent="0.2"/>
    <row r="356" s="83" customFormat="1" x14ac:dyDescent="0.2"/>
    <row r="357" s="83" customFormat="1" x14ac:dyDescent="0.2"/>
    <row r="358" s="83" customFormat="1" x14ac:dyDescent="0.2"/>
    <row r="359" s="83" customFormat="1" x14ac:dyDescent="0.2"/>
    <row r="360" s="83" customFormat="1" x14ac:dyDescent="0.2"/>
    <row r="361" s="83" customFormat="1" x14ac:dyDescent="0.2"/>
    <row r="362" s="83" customFormat="1" x14ac:dyDescent="0.2"/>
    <row r="363" s="83" customFormat="1" x14ac:dyDescent="0.2"/>
    <row r="364" s="83" customFormat="1" x14ac:dyDescent="0.2"/>
    <row r="365" s="83" customFormat="1" x14ac:dyDescent="0.2"/>
    <row r="366" s="83" customFormat="1" x14ac:dyDescent="0.2"/>
    <row r="367" s="83" customFormat="1" x14ac:dyDescent="0.2"/>
    <row r="368" s="83" customFormat="1" x14ac:dyDescent="0.2"/>
    <row r="369" s="83" customFormat="1" x14ac:dyDescent="0.2"/>
    <row r="370" s="83" customFormat="1" x14ac:dyDescent="0.2"/>
    <row r="371" s="83" customFormat="1" x14ac:dyDescent="0.2"/>
    <row r="372" s="83" customFormat="1" x14ac:dyDescent="0.2"/>
    <row r="373" s="83" customFormat="1" x14ac:dyDescent="0.2"/>
    <row r="374" s="83" customFormat="1" x14ac:dyDescent="0.2"/>
    <row r="375" s="83" customFormat="1" x14ac:dyDescent="0.2"/>
    <row r="376" s="83" customFormat="1" x14ac:dyDescent="0.2"/>
    <row r="377" s="83" customFormat="1" x14ac:dyDescent="0.2"/>
    <row r="378" s="83" customFormat="1" x14ac:dyDescent="0.2"/>
    <row r="379" s="83" customFormat="1" x14ac:dyDescent="0.2"/>
    <row r="380" s="83" customFormat="1" x14ac:dyDescent="0.2"/>
    <row r="381" s="83" customFormat="1" x14ac:dyDescent="0.2"/>
    <row r="382" s="83" customFormat="1" x14ac:dyDescent="0.2"/>
    <row r="383" s="83" customFormat="1" x14ac:dyDescent="0.2"/>
    <row r="384" s="83" customFormat="1" x14ac:dyDescent="0.2"/>
    <row r="385" s="83" customFormat="1" x14ac:dyDescent="0.2"/>
    <row r="386" s="83" customFormat="1" x14ac:dyDescent="0.2"/>
    <row r="387" s="83" customFormat="1" x14ac:dyDescent="0.2"/>
    <row r="388" s="83" customFormat="1" x14ac:dyDescent="0.2"/>
    <row r="389" s="83" customFormat="1" x14ac:dyDescent="0.2"/>
    <row r="390" s="83" customFormat="1" x14ac:dyDescent="0.2"/>
    <row r="391" s="83" customFormat="1" x14ac:dyDescent="0.2"/>
    <row r="392" s="83" customFormat="1" x14ac:dyDescent="0.2"/>
    <row r="393" s="83" customFormat="1" x14ac:dyDescent="0.2"/>
    <row r="394" s="83" customFormat="1" x14ac:dyDescent="0.2"/>
    <row r="395" s="83" customFormat="1" x14ac:dyDescent="0.2"/>
    <row r="396" s="83" customFormat="1" x14ac:dyDescent="0.2"/>
    <row r="397" s="83" customFormat="1" x14ac:dyDescent="0.2"/>
    <row r="398" s="83" customFormat="1" x14ac:dyDescent="0.2"/>
    <row r="399" s="83" customFormat="1" x14ac:dyDescent="0.2"/>
    <row r="400" s="83" customFormat="1" x14ac:dyDescent="0.2"/>
    <row r="401" s="83" customFormat="1" x14ac:dyDescent="0.2"/>
    <row r="402" s="83" customFormat="1" x14ac:dyDescent="0.2"/>
    <row r="403" s="83" customFormat="1" x14ac:dyDescent="0.2"/>
    <row r="404" s="83" customFormat="1" x14ac:dyDescent="0.2"/>
    <row r="405" s="83" customFormat="1" x14ac:dyDescent="0.2"/>
    <row r="406" s="83" customFormat="1" x14ac:dyDescent="0.2"/>
    <row r="407" s="83" customFormat="1" x14ac:dyDescent="0.2"/>
    <row r="408" s="83" customFormat="1" x14ac:dyDescent="0.2"/>
    <row r="409" s="83" customFormat="1" x14ac:dyDescent="0.2"/>
    <row r="410" s="83" customFormat="1" x14ac:dyDescent="0.2"/>
    <row r="411" s="83" customFormat="1" x14ac:dyDescent="0.2"/>
    <row r="412" s="83" customFormat="1" x14ac:dyDescent="0.2"/>
    <row r="413" s="83" customFormat="1" x14ac:dyDescent="0.2"/>
    <row r="414" s="83" customFormat="1" x14ac:dyDescent="0.2"/>
    <row r="415" s="83" customFormat="1" x14ac:dyDescent="0.2"/>
    <row r="416" s="83" customFormat="1" x14ac:dyDescent="0.2"/>
    <row r="417" s="83" customFormat="1" x14ac:dyDescent="0.2"/>
    <row r="418" s="83" customFormat="1" x14ac:dyDescent="0.2"/>
    <row r="419" s="83" customFormat="1" x14ac:dyDescent="0.2"/>
    <row r="420" s="83" customFormat="1" x14ac:dyDescent="0.2"/>
    <row r="421" s="83" customFormat="1" x14ac:dyDescent="0.2"/>
    <row r="422" s="83" customFormat="1" x14ac:dyDescent="0.2"/>
    <row r="423" s="83" customFormat="1" x14ac:dyDescent="0.2"/>
    <row r="424" s="83" customFormat="1" x14ac:dyDescent="0.2"/>
    <row r="425" s="83" customFormat="1" x14ac:dyDescent="0.2"/>
    <row r="426" s="83" customFormat="1" x14ac:dyDescent="0.2"/>
    <row r="427" s="83" customFormat="1" x14ac:dyDescent="0.2"/>
    <row r="428" s="83" customFormat="1" x14ac:dyDescent="0.2"/>
    <row r="429" s="83" customFormat="1" x14ac:dyDescent="0.2"/>
    <row r="430" s="83" customFormat="1" x14ac:dyDescent="0.2"/>
    <row r="431" s="83" customFormat="1" x14ac:dyDescent="0.2"/>
    <row r="432" s="83" customFormat="1" x14ac:dyDescent="0.2"/>
    <row r="433" s="83" customFormat="1" x14ac:dyDescent="0.2"/>
    <row r="434" s="83" customFormat="1" x14ac:dyDescent="0.2"/>
    <row r="435" s="83" customFormat="1" x14ac:dyDescent="0.2"/>
    <row r="436" s="83" customFormat="1" x14ac:dyDescent="0.2"/>
    <row r="437" s="83" customFormat="1" x14ac:dyDescent="0.2"/>
    <row r="438" s="83" customFormat="1" x14ac:dyDescent="0.2"/>
    <row r="439" s="83" customFormat="1" x14ac:dyDescent="0.2"/>
    <row r="440" s="83" customFormat="1" x14ac:dyDescent="0.2"/>
    <row r="441" s="83" customFormat="1" x14ac:dyDescent="0.2"/>
    <row r="442" s="83" customFormat="1" x14ac:dyDescent="0.2"/>
    <row r="443" s="83" customFormat="1" x14ac:dyDescent="0.2"/>
    <row r="444" s="83" customFormat="1" x14ac:dyDescent="0.2"/>
    <row r="445" s="83" customFormat="1" x14ac:dyDescent="0.2"/>
    <row r="446" s="83" customFormat="1" x14ac:dyDescent="0.2"/>
    <row r="447" s="83" customFormat="1" x14ac:dyDescent="0.2"/>
    <row r="448" s="83" customFormat="1" x14ac:dyDescent="0.2"/>
    <row r="449" s="83" customFormat="1" x14ac:dyDescent="0.2"/>
    <row r="450" s="83" customFormat="1" x14ac:dyDescent="0.2"/>
    <row r="451" s="83" customFormat="1" x14ac:dyDescent="0.2"/>
    <row r="452" s="83" customFormat="1" x14ac:dyDescent="0.2"/>
    <row r="453" s="83" customFormat="1" x14ac:dyDescent="0.2"/>
    <row r="454" s="83" customFormat="1" x14ac:dyDescent="0.2"/>
    <row r="455" s="83" customFormat="1" x14ac:dyDescent="0.2"/>
    <row r="456" s="83" customFormat="1" x14ac:dyDescent="0.2"/>
    <row r="457" s="83" customFormat="1" x14ac:dyDescent="0.2"/>
    <row r="458" s="83" customFormat="1" x14ac:dyDescent="0.2"/>
    <row r="459" s="83" customFormat="1" x14ac:dyDescent="0.2"/>
    <row r="460" s="83" customFormat="1" x14ac:dyDescent="0.2"/>
    <row r="461" s="83" customFormat="1" x14ac:dyDescent="0.2"/>
    <row r="462" s="83" customFormat="1" x14ac:dyDescent="0.2"/>
    <row r="463" s="83" customFormat="1" x14ac:dyDescent="0.2"/>
    <row r="464" s="83" customFormat="1" x14ac:dyDescent="0.2"/>
    <row r="465" s="83" customFormat="1" x14ac:dyDescent="0.2"/>
    <row r="466" s="83" customFormat="1" x14ac:dyDescent="0.2"/>
    <row r="467" s="83" customFormat="1" x14ac:dyDescent="0.2"/>
    <row r="468" s="83" customFormat="1" x14ac:dyDescent="0.2"/>
    <row r="469" s="83" customFormat="1" x14ac:dyDescent="0.2"/>
    <row r="470" s="83" customFormat="1" x14ac:dyDescent="0.2"/>
    <row r="471" s="83" customFormat="1" x14ac:dyDescent="0.2"/>
    <row r="472" s="83" customFormat="1" x14ac:dyDescent="0.2"/>
    <row r="473" s="83" customFormat="1" x14ac:dyDescent="0.2"/>
    <row r="474" s="83" customFormat="1" x14ac:dyDescent="0.2"/>
    <row r="475" s="83" customFormat="1" x14ac:dyDescent="0.2"/>
    <row r="476" s="83" customFormat="1" x14ac:dyDescent="0.2"/>
    <row r="477" s="83" customFormat="1" x14ac:dyDescent="0.2"/>
    <row r="478" s="83" customFormat="1" x14ac:dyDescent="0.2"/>
    <row r="479" s="83" customFormat="1" x14ac:dyDescent="0.2"/>
    <row r="480" s="83" customFormat="1" x14ac:dyDescent="0.2"/>
    <row r="481" s="83" customFormat="1" x14ac:dyDescent="0.2"/>
    <row r="482" s="83" customFormat="1" x14ac:dyDescent="0.2"/>
    <row r="483" s="83" customFormat="1" x14ac:dyDescent="0.2"/>
    <row r="484" s="83" customFormat="1" x14ac:dyDescent="0.2"/>
    <row r="485" s="83" customFormat="1" x14ac:dyDescent="0.2"/>
    <row r="486" s="83" customFormat="1" x14ac:dyDescent="0.2"/>
    <row r="487" s="83" customFormat="1" x14ac:dyDescent="0.2"/>
    <row r="488" s="83" customFormat="1" x14ac:dyDescent="0.2"/>
    <row r="489" s="83" customFormat="1" x14ac:dyDescent="0.2"/>
    <row r="490" s="83" customFormat="1" x14ac:dyDescent="0.2"/>
    <row r="491" s="83" customFormat="1" x14ac:dyDescent="0.2"/>
    <row r="492" s="83" customFormat="1" x14ac:dyDescent="0.2"/>
    <row r="493" s="83" customFormat="1" x14ac:dyDescent="0.2"/>
    <row r="494" s="83" customFormat="1" x14ac:dyDescent="0.2"/>
    <row r="495" s="83" customFormat="1" x14ac:dyDescent="0.2"/>
    <row r="496" s="83" customFormat="1" x14ac:dyDescent="0.2"/>
    <row r="497" s="83" customFormat="1" x14ac:dyDescent="0.2"/>
    <row r="498" s="83" customFormat="1" x14ac:dyDescent="0.2"/>
    <row r="499" s="83" customFormat="1" x14ac:dyDescent="0.2"/>
    <row r="500" s="83" customFormat="1" x14ac:dyDescent="0.2"/>
    <row r="501" s="83" customFormat="1" x14ac:dyDescent="0.2"/>
    <row r="502" s="83" customFormat="1" x14ac:dyDescent="0.2"/>
    <row r="503" s="83" customFormat="1" x14ac:dyDescent="0.2"/>
    <row r="504" s="83" customFormat="1" x14ac:dyDescent="0.2"/>
    <row r="505" s="83" customFormat="1" x14ac:dyDescent="0.2"/>
    <row r="506" s="83" customFormat="1" x14ac:dyDescent="0.2"/>
    <row r="507" s="83" customFormat="1" x14ac:dyDescent="0.2"/>
    <row r="508" s="83" customFormat="1" x14ac:dyDescent="0.2"/>
    <row r="509" s="83" customFormat="1" x14ac:dyDescent="0.2"/>
    <row r="510" s="83" customFormat="1" x14ac:dyDescent="0.2"/>
    <row r="511" s="83" customFormat="1" x14ac:dyDescent="0.2"/>
    <row r="512" s="83" customFormat="1" x14ac:dyDescent="0.2"/>
    <row r="513" s="83" customFormat="1" x14ac:dyDescent="0.2"/>
    <row r="514" s="83" customFormat="1" x14ac:dyDescent="0.2"/>
    <row r="515" s="83" customFormat="1" x14ac:dyDescent="0.2"/>
    <row r="516" s="83" customFormat="1" x14ac:dyDescent="0.2"/>
    <row r="517" s="83" customFormat="1" x14ac:dyDescent="0.2"/>
    <row r="518" s="83" customFormat="1" x14ac:dyDescent="0.2"/>
    <row r="519" s="83" customFormat="1" x14ac:dyDescent="0.2"/>
    <row r="520" s="83" customFormat="1" x14ac:dyDescent="0.2"/>
    <row r="521" s="83" customFormat="1" x14ac:dyDescent="0.2"/>
    <row r="522" s="83" customFormat="1" x14ac:dyDescent="0.2"/>
    <row r="523" s="83" customFormat="1" x14ac:dyDescent="0.2"/>
    <row r="524" s="83" customFormat="1" x14ac:dyDescent="0.2"/>
    <row r="525" s="83" customFormat="1" x14ac:dyDescent="0.2"/>
    <row r="526" s="83" customFormat="1" x14ac:dyDescent="0.2"/>
    <row r="527" s="83" customFormat="1" x14ac:dyDescent="0.2"/>
    <row r="528" s="83" customFormat="1" x14ac:dyDescent="0.2"/>
    <row r="529" s="83" customFormat="1" x14ac:dyDescent="0.2"/>
    <row r="530" s="83" customFormat="1" x14ac:dyDescent="0.2"/>
    <row r="531" s="83" customFormat="1" x14ac:dyDescent="0.2"/>
    <row r="532" s="83" customFormat="1" x14ac:dyDescent="0.2"/>
    <row r="533" s="83" customFormat="1" x14ac:dyDescent="0.2"/>
    <row r="534" s="83" customFormat="1" x14ac:dyDescent="0.2"/>
    <row r="535" s="83" customFormat="1" x14ac:dyDescent="0.2"/>
    <row r="536" s="83" customFormat="1" x14ac:dyDescent="0.2"/>
    <row r="537" s="83" customFormat="1" x14ac:dyDescent="0.2"/>
    <row r="538" s="83" customFormat="1" x14ac:dyDescent="0.2"/>
    <row r="539" s="83" customFormat="1" x14ac:dyDescent="0.2"/>
    <row r="540" s="83" customFormat="1" x14ac:dyDescent="0.2"/>
    <row r="541" s="83" customFormat="1" x14ac:dyDescent="0.2"/>
    <row r="542" s="83" customFormat="1" x14ac:dyDescent="0.2"/>
    <row r="543" s="83" customFormat="1" x14ac:dyDescent="0.2"/>
    <row r="544" s="83" customFormat="1" x14ac:dyDescent="0.2"/>
    <row r="545" s="83" customFormat="1" x14ac:dyDescent="0.2"/>
    <row r="546" s="83" customFormat="1" x14ac:dyDescent="0.2"/>
    <row r="547" s="83" customFormat="1" x14ac:dyDescent="0.2"/>
    <row r="548" s="83" customFormat="1" x14ac:dyDescent="0.2"/>
    <row r="549" s="83" customFormat="1" x14ac:dyDescent="0.2"/>
    <row r="550" s="83" customFormat="1" x14ac:dyDescent="0.2"/>
    <row r="551" s="83" customFormat="1" x14ac:dyDescent="0.2"/>
    <row r="552" s="83" customFormat="1" x14ac:dyDescent="0.2"/>
    <row r="553" s="83" customFormat="1" x14ac:dyDescent="0.2"/>
    <row r="554" s="83" customFormat="1" x14ac:dyDescent="0.2"/>
    <row r="555" s="83" customFormat="1" x14ac:dyDescent="0.2"/>
    <row r="556" s="83" customFormat="1" x14ac:dyDescent="0.2"/>
    <row r="557" s="83" customFormat="1" x14ac:dyDescent="0.2"/>
    <row r="558" s="83" customFormat="1" x14ac:dyDescent="0.2"/>
    <row r="559" s="83" customFormat="1" x14ac:dyDescent="0.2"/>
    <row r="560" s="83" customFormat="1" x14ac:dyDescent="0.2"/>
    <row r="561" s="83" customFormat="1" x14ac:dyDescent="0.2"/>
    <row r="562" s="83" customFormat="1" x14ac:dyDescent="0.2"/>
    <row r="563" s="83" customFormat="1" x14ac:dyDescent="0.2"/>
    <row r="564" s="83" customFormat="1" x14ac:dyDescent="0.2"/>
    <row r="565" s="83" customFormat="1" x14ac:dyDescent="0.2"/>
    <row r="566" s="83" customFormat="1" x14ac:dyDescent="0.2"/>
    <row r="567" s="83" customFormat="1" x14ac:dyDescent="0.2"/>
    <row r="568" s="83" customFormat="1" x14ac:dyDescent="0.2"/>
    <row r="569" s="83" customFormat="1" x14ac:dyDescent="0.2"/>
    <row r="570" s="83" customFormat="1" x14ac:dyDescent="0.2"/>
    <row r="571" s="83" customFormat="1" x14ac:dyDescent="0.2"/>
    <row r="572" s="83" customFormat="1" x14ac:dyDescent="0.2"/>
    <row r="573" s="83" customFormat="1" x14ac:dyDescent="0.2"/>
    <row r="574" s="83" customFormat="1" x14ac:dyDescent="0.2"/>
    <row r="575" s="83" customFormat="1" x14ac:dyDescent="0.2"/>
    <row r="576" s="83" customFormat="1" x14ac:dyDescent="0.2"/>
    <row r="577" s="83" customFormat="1" x14ac:dyDescent="0.2"/>
    <row r="578" s="83" customFormat="1" x14ac:dyDescent="0.2"/>
    <row r="579" s="83" customFormat="1" x14ac:dyDescent="0.2"/>
    <row r="580" s="83" customFormat="1" x14ac:dyDescent="0.2"/>
    <row r="581" s="83" customFormat="1" x14ac:dyDescent="0.2"/>
    <row r="582" s="83" customFormat="1" x14ac:dyDescent="0.2"/>
    <row r="583" s="83" customFormat="1" x14ac:dyDescent="0.2"/>
    <row r="584" s="83" customFormat="1" x14ac:dyDescent="0.2"/>
    <row r="585" s="83" customFormat="1" x14ac:dyDescent="0.2"/>
    <row r="586" s="83" customFormat="1" x14ac:dyDescent="0.2"/>
    <row r="587" s="83" customFormat="1" x14ac:dyDescent="0.2"/>
    <row r="588" s="83" customFormat="1" x14ac:dyDescent="0.2"/>
    <row r="589" s="83" customFormat="1" x14ac:dyDescent="0.2"/>
    <row r="590" s="83" customFormat="1" x14ac:dyDescent="0.2"/>
    <row r="591" s="83" customFormat="1" x14ac:dyDescent="0.2"/>
    <row r="592" s="83" customFormat="1" x14ac:dyDescent="0.2"/>
    <row r="593" s="83" customFormat="1" x14ac:dyDescent="0.2"/>
    <row r="594" s="83" customFormat="1" x14ac:dyDescent="0.2"/>
    <row r="595" s="83" customFormat="1" x14ac:dyDescent="0.2"/>
    <row r="596" s="83" customFormat="1" x14ac:dyDescent="0.2"/>
    <row r="597" s="83" customFormat="1" x14ac:dyDescent="0.2"/>
    <row r="598" s="83" customFormat="1" x14ac:dyDescent="0.2"/>
    <row r="599" s="83" customFormat="1" x14ac:dyDescent="0.2"/>
    <row r="600" s="83" customFormat="1" x14ac:dyDescent="0.2"/>
    <row r="601" s="83" customFormat="1" x14ac:dyDescent="0.2"/>
    <row r="602" s="83" customFormat="1" x14ac:dyDescent="0.2"/>
    <row r="603" s="83" customFormat="1" x14ac:dyDescent="0.2"/>
    <row r="604" s="83" customFormat="1" x14ac:dyDescent="0.2"/>
    <row r="605" s="83" customFormat="1" x14ac:dyDescent="0.2"/>
    <row r="606" s="83" customFormat="1" x14ac:dyDescent="0.2"/>
    <row r="607" s="83" customFormat="1" x14ac:dyDescent="0.2"/>
    <row r="608" s="83" customFormat="1" x14ac:dyDescent="0.2"/>
    <row r="609" s="83" customFormat="1" x14ac:dyDescent="0.2"/>
    <row r="610" s="83" customFormat="1" x14ac:dyDescent="0.2"/>
    <row r="611" s="83" customFormat="1" x14ac:dyDescent="0.2"/>
    <row r="612" s="83" customFormat="1" x14ac:dyDescent="0.2"/>
    <row r="613" s="83" customFormat="1" x14ac:dyDescent="0.2"/>
    <row r="614" s="83" customFormat="1" x14ac:dyDescent="0.2"/>
    <row r="615" s="83" customFormat="1" x14ac:dyDescent="0.2"/>
    <row r="616" s="83" customFormat="1" x14ac:dyDescent="0.2"/>
    <row r="617" s="83" customFormat="1" x14ac:dyDescent="0.2"/>
    <row r="618" s="83" customFormat="1" x14ac:dyDescent="0.2"/>
    <row r="619" s="83" customFormat="1" x14ac:dyDescent="0.2"/>
    <row r="620" s="83" customFormat="1" x14ac:dyDescent="0.2"/>
    <row r="621" s="83" customFormat="1" x14ac:dyDescent="0.2"/>
    <row r="622" s="83" customFormat="1" x14ac:dyDescent="0.2"/>
    <row r="623" s="83" customFormat="1" x14ac:dyDescent="0.2"/>
    <row r="624" s="83" customFormat="1" x14ac:dyDescent="0.2"/>
    <row r="625" s="83" customFormat="1" x14ac:dyDescent="0.2"/>
    <row r="626" s="83" customFormat="1" x14ac:dyDescent="0.2"/>
    <row r="627" s="83" customFormat="1" x14ac:dyDescent="0.2"/>
    <row r="628" s="83" customFormat="1" x14ac:dyDescent="0.2"/>
    <row r="629" s="83" customFormat="1" x14ac:dyDescent="0.2"/>
    <row r="630" s="83" customFormat="1" x14ac:dyDescent="0.2"/>
    <row r="631" s="83" customFormat="1" x14ac:dyDescent="0.2"/>
    <row r="632" s="83" customFormat="1" x14ac:dyDescent="0.2"/>
    <row r="633" s="83" customFormat="1" x14ac:dyDescent="0.2"/>
    <row r="634" s="83" customFormat="1" x14ac:dyDescent="0.2"/>
    <row r="635" s="83" customFormat="1" x14ac:dyDescent="0.2"/>
    <row r="636" s="83" customFormat="1" x14ac:dyDescent="0.2"/>
    <row r="637" s="83" customFormat="1" x14ac:dyDescent="0.2"/>
    <row r="638" s="83" customFormat="1" x14ac:dyDescent="0.2"/>
    <row r="639" s="83" customFormat="1" x14ac:dyDescent="0.2"/>
    <row r="640" s="83" customFormat="1" x14ac:dyDescent="0.2"/>
    <row r="641" s="83" customFormat="1" x14ac:dyDescent="0.2"/>
    <row r="642" s="83" customFormat="1" x14ac:dyDescent="0.2"/>
    <row r="643" s="83" customFormat="1" x14ac:dyDescent="0.2"/>
    <row r="644" s="83" customFormat="1" x14ac:dyDescent="0.2"/>
    <row r="645" s="83" customFormat="1" x14ac:dyDescent="0.2"/>
    <row r="646" s="83" customFormat="1" x14ac:dyDescent="0.2"/>
    <row r="647" s="83" customFormat="1" x14ac:dyDescent="0.2"/>
    <row r="648" s="83" customFormat="1" x14ac:dyDescent="0.2"/>
    <row r="649" s="83" customFormat="1" x14ac:dyDescent="0.2"/>
    <row r="650" s="83" customFormat="1" x14ac:dyDescent="0.2"/>
    <row r="651" s="83" customFormat="1" x14ac:dyDescent="0.2"/>
    <row r="652" s="83" customFormat="1" x14ac:dyDescent="0.2"/>
    <row r="653" s="83" customFormat="1" x14ac:dyDescent="0.2"/>
    <row r="654" s="83" customFormat="1" x14ac:dyDescent="0.2"/>
    <row r="655" s="83" customFormat="1" x14ac:dyDescent="0.2"/>
    <row r="656" s="83" customFormat="1" x14ac:dyDescent="0.2"/>
    <row r="657" s="83" customFormat="1" x14ac:dyDescent="0.2"/>
    <row r="658" s="83" customFormat="1" x14ac:dyDescent="0.2"/>
    <row r="659" s="83" customFormat="1" x14ac:dyDescent="0.2"/>
    <row r="660" s="83" customFormat="1" x14ac:dyDescent="0.2"/>
    <row r="661" s="83" customFormat="1" x14ac:dyDescent="0.2"/>
    <row r="662" s="83" customFormat="1" x14ac:dyDescent="0.2"/>
    <row r="663" s="83" customFormat="1" x14ac:dyDescent="0.2"/>
    <row r="664" s="83" customFormat="1" x14ac:dyDescent="0.2"/>
    <row r="665" s="83" customFormat="1" x14ac:dyDescent="0.2"/>
    <row r="666" s="83" customFormat="1" x14ac:dyDescent="0.2"/>
    <row r="667" s="83" customFormat="1" x14ac:dyDescent="0.2"/>
    <row r="668" s="83" customFormat="1" x14ac:dyDescent="0.2"/>
    <row r="669" s="83" customFormat="1" x14ac:dyDescent="0.2"/>
    <row r="670" s="83" customFormat="1" x14ac:dyDescent="0.2"/>
    <row r="671" s="83" customFormat="1" x14ac:dyDescent="0.2"/>
    <row r="672" s="83" customFormat="1" x14ac:dyDescent="0.2"/>
    <row r="673" s="83" customFormat="1" x14ac:dyDescent="0.2"/>
    <row r="674" s="83" customFormat="1" x14ac:dyDescent="0.2"/>
    <row r="675" s="83" customFormat="1" x14ac:dyDescent="0.2"/>
    <row r="676" s="83" customFormat="1" x14ac:dyDescent="0.2"/>
    <row r="677" s="83" customFormat="1" x14ac:dyDescent="0.2"/>
    <row r="678" s="83" customFormat="1" x14ac:dyDescent="0.2"/>
    <row r="679" s="83" customFormat="1" x14ac:dyDescent="0.2"/>
    <row r="680" s="83" customFormat="1" x14ac:dyDescent="0.2"/>
    <row r="681" s="83" customFormat="1" x14ac:dyDescent="0.2"/>
    <row r="682" s="83" customFormat="1" x14ac:dyDescent="0.2"/>
    <row r="683" s="83" customFormat="1" x14ac:dyDescent="0.2"/>
    <row r="684" s="83" customFormat="1" x14ac:dyDescent="0.2"/>
    <row r="685" s="83" customFormat="1" x14ac:dyDescent="0.2"/>
    <row r="686" s="83" customFormat="1" x14ac:dyDescent="0.2"/>
    <row r="687" s="83" customFormat="1" x14ac:dyDescent="0.2"/>
    <row r="688" s="83" customFormat="1" x14ac:dyDescent="0.2"/>
    <row r="689" s="83" customFormat="1" x14ac:dyDescent="0.2"/>
    <row r="690" s="83" customFormat="1" x14ac:dyDescent="0.2"/>
    <row r="691" s="83" customFormat="1" x14ac:dyDescent="0.2"/>
    <row r="692" s="83" customFormat="1" x14ac:dyDescent="0.2"/>
    <row r="693" s="83" customFormat="1" x14ac:dyDescent="0.2"/>
    <row r="694" s="83" customFormat="1" x14ac:dyDescent="0.2"/>
    <row r="695" s="83" customFormat="1" x14ac:dyDescent="0.2"/>
    <row r="696" s="83" customFormat="1" x14ac:dyDescent="0.2"/>
    <row r="697" s="83" customFormat="1" x14ac:dyDescent="0.2"/>
    <row r="698" s="83" customFormat="1" x14ac:dyDescent="0.2"/>
    <row r="699" s="83" customFormat="1" x14ac:dyDescent="0.2"/>
    <row r="700" s="83" customFormat="1" x14ac:dyDescent="0.2"/>
    <row r="701" s="83" customFormat="1" x14ac:dyDescent="0.2"/>
    <row r="702" s="83" customFormat="1" x14ac:dyDescent="0.2"/>
    <row r="703" s="83" customFormat="1" x14ac:dyDescent="0.2"/>
    <row r="704" s="83" customFormat="1" x14ac:dyDescent="0.2"/>
    <row r="705" s="83" customFormat="1" x14ac:dyDescent="0.2"/>
    <row r="706" s="83" customFormat="1" x14ac:dyDescent="0.2"/>
    <row r="707" s="83" customFormat="1" x14ac:dyDescent="0.2"/>
    <row r="708" s="83" customFormat="1" x14ac:dyDescent="0.2"/>
    <row r="709" s="83" customFormat="1" x14ac:dyDescent="0.2"/>
    <row r="710" s="83" customFormat="1" x14ac:dyDescent="0.2"/>
    <row r="711" s="83" customFormat="1" x14ac:dyDescent="0.2"/>
    <row r="712" s="83" customFormat="1" x14ac:dyDescent="0.2"/>
    <row r="713" s="83" customFormat="1" x14ac:dyDescent="0.2"/>
    <row r="714" s="83" customFormat="1" x14ac:dyDescent="0.2"/>
    <row r="715" s="83" customFormat="1" x14ac:dyDescent="0.2"/>
    <row r="716" s="83" customFormat="1" x14ac:dyDescent="0.2"/>
    <row r="717" s="83" customFormat="1" x14ac:dyDescent="0.2"/>
    <row r="718" s="83" customFormat="1" x14ac:dyDescent="0.2"/>
    <row r="719" s="83" customFormat="1" x14ac:dyDescent="0.2"/>
    <row r="720" s="83" customFormat="1" x14ac:dyDescent="0.2"/>
    <row r="721" s="83" customFormat="1" x14ac:dyDescent="0.2"/>
    <row r="722" s="83" customFormat="1" x14ac:dyDescent="0.2"/>
    <row r="723" s="83" customFormat="1" x14ac:dyDescent="0.2"/>
    <row r="724" s="83" customFormat="1" x14ac:dyDescent="0.2"/>
    <row r="725" s="83" customFormat="1" x14ac:dyDescent="0.2"/>
    <row r="726" s="83" customFormat="1" x14ac:dyDescent="0.2"/>
    <row r="727" s="83" customFormat="1" x14ac:dyDescent="0.2"/>
    <row r="728" s="83" customFormat="1" x14ac:dyDescent="0.2"/>
    <row r="729" s="83" customFormat="1" x14ac:dyDescent="0.2"/>
    <row r="730" s="83" customFormat="1" x14ac:dyDescent="0.2"/>
    <row r="731" s="83" customFormat="1" x14ac:dyDescent="0.2"/>
    <row r="732" s="83" customFormat="1" x14ac:dyDescent="0.2"/>
    <row r="733" s="83" customFormat="1" x14ac:dyDescent="0.2"/>
    <row r="734" s="83" customFormat="1" x14ac:dyDescent="0.2"/>
    <row r="735" s="83" customFormat="1" x14ac:dyDescent="0.2"/>
    <row r="736" s="83" customFormat="1" x14ac:dyDescent="0.2"/>
    <row r="737" s="83" customFormat="1" x14ac:dyDescent="0.2"/>
    <row r="738" s="83" customFormat="1" x14ac:dyDescent="0.2"/>
    <row r="739" s="83" customFormat="1" x14ac:dyDescent="0.2"/>
    <row r="740" s="83" customFormat="1" x14ac:dyDescent="0.2"/>
    <row r="741" s="83" customFormat="1" x14ac:dyDescent="0.2"/>
    <row r="742" s="83" customFormat="1" x14ac:dyDescent="0.2"/>
    <row r="743" s="83" customFormat="1" x14ac:dyDescent="0.2"/>
    <row r="744" s="83" customFormat="1" x14ac:dyDescent="0.2"/>
    <row r="745" s="83" customFormat="1" x14ac:dyDescent="0.2"/>
    <row r="746" s="83" customFormat="1" x14ac:dyDescent="0.2"/>
    <row r="747" s="83" customFormat="1" x14ac:dyDescent="0.2"/>
    <row r="748" s="83" customFormat="1" x14ac:dyDescent="0.2"/>
    <row r="749" s="83" customFormat="1" x14ac:dyDescent="0.2"/>
    <row r="750" s="83" customFormat="1" x14ac:dyDescent="0.2"/>
    <row r="751" s="83" customFormat="1" x14ac:dyDescent="0.2"/>
    <row r="752" s="83" customFormat="1" x14ac:dyDescent="0.2"/>
    <row r="753" s="83" customFormat="1" x14ac:dyDescent="0.2"/>
    <row r="754" s="83" customFormat="1" x14ac:dyDescent="0.2"/>
    <row r="755" s="83" customFormat="1" x14ac:dyDescent="0.2"/>
    <row r="756" s="83" customFormat="1" x14ac:dyDescent="0.2"/>
    <row r="757" s="83" customFormat="1" x14ac:dyDescent="0.2"/>
    <row r="758" s="83" customFormat="1" x14ac:dyDescent="0.2"/>
    <row r="759" s="83" customFormat="1" x14ac:dyDescent="0.2"/>
    <row r="760" s="83" customFormat="1" x14ac:dyDescent="0.2"/>
    <row r="761" s="83" customFormat="1" x14ac:dyDescent="0.2"/>
    <row r="762" s="83" customFormat="1" x14ac:dyDescent="0.2"/>
    <row r="763" s="83" customFormat="1" x14ac:dyDescent="0.2"/>
    <row r="764" s="83" customFormat="1" x14ac:dyDescent="0.2"/>
    <row r="765" s="83" customFormat="1" x14ac:dyDescent="0.2"/>
    <row r="766" s="83" customFormat="1" x14ac:dyDescent="0.2"/>
    <row r="767" s="83" customFormat="1" x14ac:dyDescent="0.2"/>
    <row r="768" s="83" customFormat="1" x14ac:dyDescent="0.2"/>
    <row r="769" s="83" customFormat="1" x14ac:dyDescent="0.2"/>
    <row r="770" s="83" customFormat="1" x14ac:dyDescent="0.2"/>
    <row r="771" s="83" customFormat="1" x14ac:dyDescent="0.2"/>
    <row r="772" s="83" customFormat="1" x14ac:dyDescent="0.2"/>
    <row r="773" s="83" customFormat="1" x14ac:dyDescent="0.2"/>
    <row r="774" s="83" customFormat="1" x14ac:dyDescent="0.2"/>
    <row r="775" s="83" customFormat="1" x14ac:dyDescent="0.2"/>
    <row r="776" s="83" customFormat="1" x14ac:dyDescent="0.2"/>
    <row r="777" s="83" customFormat="1" x14ac:dyDescent="0.2"/>
    <row r="778" s="83" customFormat="1" x14ac:dyDescent="0.2"/>
    <row r="779" s="83" customFormat="1" x14ac:dyDescent="0.2"/>
    <row r="780" s="83" customFormat="1" x14ac:dyDescent="0.2"/>
    <row r="781" s="83" customFormat="1" x14ac:dyDescent="0.2"/>
    <row r="782" s="83" customFormat="1" x14ac:dyDescent="0.2"/>
    <row r="783" s="83" customFormat="1" x14ac:dyDescent="0.2"/>
    <row r="784" s="83" customFormat="1" x14ac:dyDescent="0.2"/>
    <row r="785" s="83" customFormat="1" x14ac:dyDescent="0.2"/>
    <row r="786" s="83" customFormat="1" x14ac:dyDescent="0.2"/>
    <row r="787" s="83" customFormat="1" x14ac:dyDescent="0.2"/>
    <row r="788" s="83" customFormat="1" x14ac:dyDescent="0.2"/>
    <row r="789" s="83" customFormat="1" x14ac:dyDescent="0.2"/>
    <row r="790" s="83" customFormat="1" x14ac:dyDescent="0.2"/>
    <row r="791" s="83" customFormat="1" x14ac:dyDescent="0.2"/>
  </sheetData>
  <mergeCells count="19">
    <mergeCell ref="B3:J3"/>
    <mergeCell ref="G10:J10"/>
    <mergeCell ref="G11:J11"/>
    <mergeCell ref="G12:J12"/>
    <mergeCell ref="B10:E10"/>
    <mergeCell ref="B54:E54"/>
    <mergeCell ref="B11:E11"/>
    <mergeCell ref="B12:E12"/>
    <mergeCell ref="B13:E13"/>
    <mergeCell ref="B15:E15"/>
    <mergeCell ref="B17:E17"/>
    <mergeCell ref="B47:E47"/>
    <mergeCell ref="B48:E48"/>
    <mergeCell ref="B49:E49"/>
    <mergeCell ref="B50:E50"/>
    <mergeCell ref="B19:E19"/>
    <mergeCell ref="B20:E20"/>
    <mergeCell ref="B51:E51"/>
    <mergeCell ref="B53:E53"/>
  </mergeCells>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29"/>
  <sheetViews>
    <sheetView workbookViewId="0"/>
  </sheetViews>
  <sheetFormatPr baseColWidth="10" defaultColWidth="11.42578125" defaultRowHeight="12.75" x14ac:dyDescent="0.2"/>
  <cols>
    <col min="1" max="1" width="1.85546875" style="12" customWidth="1"/>
    <col min="2" max="2" width="17.7109375" style="12" customWidth="1"/>
    <col min="3" max="3" width="34.7109375" style="12" customWidth="1"/>
    <col min="4" max="4" width="65.28515625" style="12" customWidth="1"/>
    <col min="5" max="16384" width="11.42578125" style="12"/>
  </cols>
  <sheetData>
    <row r="2" spans="2:9" ht="13.5" thickBot="1" x14ac:dyDescent="0.25"/>
    <row r="3" spans="2:9" s="10" customFormat="1" ht="33.75" customHeight="1" thickTop="1" thickBot="1" x14ac:dyDescent="0.55000000000000004">
      <c r="B3" s="149" t="s">
        <v>1</v>
      </c>
      <c r="C3" s="150"/>
      <c r="D3" s="150"/>
      <c r="E3" s="150"/>
      <c r="F3" s="150"/>
      <c r="G3" s="150"/>
      <c r="H3" s="150"/>
      <c r="I3" s="158"/>
    </row>
    <row r="4" spans="2:9" ht="14.25" thickTop="1" thickBot="1" x14ac:dyDescent="0.25"/>
    <row r="5" spans="2:9" ht="13.5" thickBot="1" x14ac:dyDescent="0.25">
      <c r="B5" s="169" t="s">
        <v>45</v>
      </c>
      <c r="C5" s="170"/>
      <c r="D5" s="170"/>
      <c r="E5" s="170"/>
      <c r="F5" s="170"/>
      <c r="G5" s="170"/>
      <c r="H5" s="170"/>
      <c r="I5" s="171"/>
    </row>
    <row r="9" spans="2:9" x14ac:dyDescent="0.2">
      <c r="B9" s="136"/>
      <c r="C9" s="136" t="s">
        <v>98</v>
      </c>
      <c r="D9" s="137" t="s">
        <v>99</v>
      </c>
    </row>
    <row r="10" spans="2:9" x14ac:dyDescent="0.2">
      <c r="B10" s="138" t="s">
        <v>114</v>
      </c>
      <c r="C10" s="138" t="s">
        <v>66</v>
      </c>
      <c r="D10" s="139" t="s">
        <v>166</v>
      </c>
    </row>
    <row r="11" spans="2:9" x14ac:dyDescent="0.2">
      <c r="B11" s="22" t="s">
        <v>102</v>
      </c>
      <c r="C11" s="36" t="s">
        <v>103</v>
      </c>
      <c r="D11" s="32" t="s">
        <v>47</v>
      </c>
    </row>
    <row r="12" spans="2:9" x14ac:dyDescent="0.2">
      <c r="B12" s="23"/>
      <c r="C12" s="37" t="s">
        <v>53</v>
      </c>
      <c r="D12" s="38" t="s">
        <v>54</v>
      </c>
    </row>
    <row r="13" spans="2:9" x14ac:dyDescent="0.2">
      <c r="B13" s="20" t="s">
        <v>104</v>
      </c>
      <c r="C13" s="39" t="s">
        <v>57</v>
      </c>
      <c r="D13" s="35" t="s">
        <v>58</v>
      </c>
    </row>
    <row r="14" spans="2:9" x14ac:dyDescent="0.2">
      <c r="B14" s="22" t="s">
        <v>111</v>
      </c>
      <c r="C14" s="37" t="s">
        <v>55</v>
      </c>
      <c r="D14" s="33" t="s">
        <v>56</v>
      </c>
    </row>
    <row r="15" spans="2:9" x14ac:dyDescent="0.2">
      <c r="B15" s="20" t="s">
        <v>112</v>
      </c>
      <c r="C15" s="40" t="s">
        <v>117</v>
      </c>
      <c r="D15" s="41" t="s">
        <v>60</v>
      </c>
    </row>
    <row r="16" spans="2:9" x14ac:dyDescent="0.2">
      <c r="B16" s="24" t="s">
        <v>105</v>
      </c>
      <c r="C16" s="42" t="s">
        <v>59</v>
      </c>
      <c r="D16" s="43" t="s">
        <v>106</v>
      </c>
    </row>
    <row r="17" spans="2:8" x14ac:dyDescent="0.2">
      <c r="B17" s="21" t="s">
        <v>9</v>
      </c>
      <c r="C17" s="44" t="s">
        <v>109</v>
      </c>
      <c r="D17" s="45" t="s">
        <v>110</v>
      </c>
    </row>
    <row r="18" spans="2:8" x14ac:dyDescent="0.2">
      <c r="B18" s="21"/>
      <c r="C18" s="44" t="s">
        <v>50</v>
      </c>
      <c r="D18" s="46" t="s">
        <v>51</v>
      </c>
    </row>
    <row r="19" spans="2:8" x14ac:dyDescent="0.2">
      <c r="B19" s="22" t="s">
        <v>113</v>
      </c>
      <c r="C19" s="37" t="s">
        <v>101</v>
      </c>
      <c r="D19" s="33" t="s">
        <v>52</v>
      </c>
    </row>
    <row r="20" spans="2:8" x14ac:dyDescent="0.2">
      <c r="B20" s="22"/>
      <c r="C20" s="37" t="s">
        <v>107</v>
      </c>
      <c r="D20" s="33" t="s">
        <v>108</v>
      </c>
    </row>
    <row r="21" spans="2:8" ht="25.5" x14ac:dyDescent="0.2">
      <c r="B21" s="25"/>
      <c r="C21" s="26" t="s">
        <v>48</v>
      </c>
      <c r="D21" s="25" t="s">
        <v>49</v>
      </c>
    </row>
    <row r="22" spans="2:8" x14ac:dyDescent="0.2">
      <c r="C22" s="10"/>
      <c r="D22" s="10"/>
    </row>
    <row r="23" spans="2:8" x14ac:dyDescent="0.2">
      <c r="C23" s="10"/>
      <c r="D23" s="10"/>
    </row>
    <row r="24" spans="2:8" x14ac:dyDescent="0.2">
      <c r="E24" s="10"/>
      <c r="F24" s="10"/>
      <c r="G24" s="10"/>
      <c r="H24" s="10"/>
    </row>
    <row r="25" spans="2:8" ht="25.5" customHeight="1" x14ac:dyDescent="0.2">
      <c r="E25" s="10"/>
      <c r="F25" s="10"/>
      <c r="G25" s="10"/>
      <c r="H25" s="10"/>
    </row>
    <row r="28" spans="2:8" ht="15.75" x14ac:dyDescent="0.25">
      <c r="B28" s="16"/>
      <c r="C28" s="16"/>
    </row>
    <row r="29" spans="2:8" ht="15.75" x14ac:dyDescent="0.25">
      <c r="B29" s="17"/>
      <c r="C29" s="17"/>
    </row>
  </sheetData>
  <mergeCells count="2">
    <mergeCell ref="B3:I3"/>
    <mergeCell ref="B5:I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J41"/>
  <sheetViews>
    <sheetView topLeftCell="A17" workbookViewId="0">
      <selection activeCell="B38" sqref="B38"/>
    </sheetView>
  </sheetViews>
  <sheetFormatPr baseColWidth="10" defaultColWidth="11.42578125" defaultRowHeight="12.75" x14ac:dyDescent="0.2"/>
  <cols>
    <col min="1" max="1" width="1.85546875" style="12" customWidth="1"/>
    <col min="2" max="2" width="29.5703125" style="12" customWidth="1"/>
    <col min="3" max="3" width="65.28515625" style="12" customWidth="1"/>
    <col min="4" max="16384" width="11.42578125" style="12"/>
  </cols>
  <sheetData>
    <row r="2" spans="2:10" ht="13.5" thickBot="1" x14ac:dyDescent="0.25"/>
    <row r="3" spans="2:10" s="10" customFormat="1" ht="33.75" customHeight="1" thickTop="1" thickBot="1" x14ac:dyDescent="0.55000000000000004">
      <c r="B3" s="149" t="s">
        <v>1</v>
      </c>
      <c r="C3" s="150"/>
      <c r="D3" s="150"/>
      <c r="E3" s="150"/>
      <c r="F3" s="150"/>
      <c r="G3" s="150"/>
      <c r="H3" s="150"/>
      <c r="I3" s="150"/>
      <c r="J3" s="158"/>
    </row>
    <row r="4" spans="2:10" ht="14.25" thickTop="1" thickBot="1" x14ac:dyDescent="0.25"/>
    <row r="5" spans="2:10" ht="13.5" thickBot="1" x14ac:dyDescent="0.25">
      <c r="B5" s="180" t="s">
        <v>65</v>
      </c>
      <c r="C5" s="181"/>
      <c r="D5" s="181"/>
      <c r="E5" s="181"/>
      <c r="F5" s="181"/>
      <c r="G5" s="181"/>
      <c r="H5" s="181"/>
      <c r="I5" s="181"/>
      <c r="J5" s="182"/>
    </row>
    <row r="7" spans="2:10" ht="30.75" customHeight="1" x14ac:dyDescent="0.2">
      <c r="B7" s="174" t="s">
        <v>100</v>
      </c>
      <c r="C7" s="174"/>
    </row>
    <row r="10" spans="2:10" x14ac:dyDescent="0.2">
      <c r="B10" s="136" t="s">
        <v>98</v>
      </c>
      <c r="C10" s="137" t="s">
        <v>99</v>
      </c>
    </row>
    <row r="11" spans="2:10" x14ac:dyDescent="0.2">
      <c r="B11" s="138" t="s">
        <v>66</v>
      </c>
      <c r="C11" s="139" t="s">
        <v>198</v>
      </c>
    </row>
    <row r="12" spans="2:10" x14ac:dyDescent="0.2">
      <c r="B12" s="175" t="s">
        <v>67</v>
      </c>
      <c r="C12" s="32" t="s">
        <v>68</v>
      </c>
    </row>
    <row r="13" spans="2:10" x14ac:dyDescent="0.2">
      <c r="B13" s="172"/>
      <c r="C13" s="33" t="s">
        <v>69</v>
      </c>
    </row>
    <row r="14" spans="2:10" x14ac:dyDescent="0.2">
      <c r="B14" s="172"/>
      <c r="C14" s="18" t="s">
        <v>94</v>
      </c>
    </row>
    <row r="15" spans="2:10" x14ac:dyDescent="0.2">
      <c r="B15" s="172"/>
      <c r="C15" s="33" t="s">
        <v>93</v>
      </c>
    </row>
    <row r="16" spans="2:10" x14ac:dyDescent="0.2">
      <c r="B16" s="173"/>
      <c r="C16" s="19" t="s">
        <v>73</v>
      </c>
    </row>
    <row r="17" spans="2:3" x14ac:dyDescent="0.2">
      <c r="B17" s="176" t="s">
        <v>70</v>
      </c>
      <c r="C17" s="34" t="s">
        <v>68</v>
      </c>
    </row>
    <row r="18" spans="2:3" ht="25.5" x14ac:dyDescent="0.2">
      <c r="B18" s="176"/>
      <c r="C18" s="35" t="s">
        <v>71</v>
      </c>
    </row>
    <row r="19" spans="2:3" ht="25.5" x14ac:dyDescent="0.2">
      <c r="B19" s="176"/>
      <c r="C19" s="35" t="s">
        <v>72</v>
      </c>
    </row>
    <row r="20" spans="2:3" x14ac:dyDescent="0.2">
      <c r="B20" s="176"/>
      <c r="C20" s="15" t="s">
        <v>73</v>
      </c>
    </row>
    <row r="21" spans="2:3" x14ac:dyDescent="0.2">
      <c r="B21" s="175" t="s">
        <v>74</v>
      </c>
      <c r="C21" s="30" t="s">
        <v>75</v>
      </c>
    </row>
    <row r="22" spans="2:3" x14ac:dyDescent="0.2">
      <c r="B22" s="172"/>
      <c r="C22" s="33" t="s">
        <v>76</v>
      </c>
    </row>
    <row r="23" spans="2:3" x14ac:dyDescent="0.2">
      <c r="B23" s="172"/>
      <c r="C23" s="33" t="s">
        <v>77</v>
      </c>
    </row>
    <row r="24" spans="2:3" x14ac:dyDescent="0.2">
      <c r="B24" s="173"/>
      <c r="C24" s="19" t="s">
        <v>78</v>
      </c>
    </row>
    <row r="25" spans="2:3" x14ac:dyDescent="0.2">
      <c r="B25" s="177" t="s">
        <v>79</v>
      </c>
      <c r="C25" s="35" t="s">
        <v>81</v>
      </c>
    </row>
    <row r="26" spans="2:3" x14ac:dyDescent="0.2">
      <c r="B26" s="178"/>
      <c r="C26" s="15" t="s">
        <v>80</v>
      </c>
    </row>
    <row r="27" spans="2:3" x14ac:dyDescent="0.2">
      <c r="B27" s="178"/>
      <c r="C27" s="15" t="s">
        <v>83</v>
      </c>
    </row>
    <row r="28" spans="2:3" x14ac:dyDescent="0.2">
      <c r="B28" s="178"/>
      <c r="C28" s="35" t="s">
        <v>82</v>
      </c>
    </row>
    <row r="29" spans="2:3" ht="12" customHeight="1" x14ac:dyDescent="0.2">
      <c r="B29" s="179"/>
      <c r="C29" s="31" t="s">
        <v>84</v>
      </c>
    </row>
    <row r="30" spans="2:3" x14ac:dyDescent="0.2">
      <c r="B30" s="172" t="s">
        <v>85</v>
      </c>
      <c r="C30" s="18" t="s">
        <v>86</v>
      </c>
    </row>
    <row r="31" spans="2:3" x14ac:dyDescent="0.2">
      <c r="B31" s="172"/>
      <c r="C31" s="33" t="s">
        <v>87</v>
      </c>
    </row>
    <row r="32" spans="2:3" x14ac:dyDescent="0.2">
      <c r="B32" s="172"/>
      <c r="C32" s="18" t="s">
        <v>88</v>
      </c>
    </row>
    <row r="33" spans="2:3" x14ac:dyDescent="0.2">
      <c r="B33" s="172"/>
      <c r="C33" s="33" t="s">
        <v>89</v>
      </c>
    </row>
    <row r="34" spans="2:3" x14ac:dyDescent="0.2">
      <c r="B34" s="172"/>
      <c r="C34" s="18" t="s">
        <v>96</v>
      </c>
    </row>
    <row r="35" spans="2:3" x14ac:dyDescent="0.2">
      <c r="B35" s="172"/>
      <c r="C35" s="33" t="s">
        <v>95</v>
      </c>
    </row>
    <row r="36" spans="2:3" x14ac:dyDescent="0.2">
      <c r="B36" s="173"/>
      <c r="C36" s="19" t="s">
        <v>97</v>
      </c>
    </row>
    <row r="38" spans="2:3" x14ac:dyDescent="0.2">
      <c r="B38" s="13" t="s">
        <v>228</v>
      </c>
    </row>
    <row r="39" spans="2:3" ht="15.75" x14ac:dyDescent="0.25">
      <c r="B39" s="17"/>
    </row>
    <row r="40" spans="2:3" ht="18.75" x14ac:dyDescent="0.3">
      <c r="B40" s="29"/>
    </row>
    <row r="41" spans="2:3" ht="18.75" x14ac:dyDescent="0.3">
      <c r="B41" s="28"/>
    </row>
  </sheetData>
  <mergeCells count="8">
    <mergeCell ref="B3:J3"/>
    <mergeCell ref="B30:B36"/>
    <mergeCell ref="B7:C7"/>
    <mergeCell ref="B12:B16"/>
    <mergeCell ref="B17:B20"/>
    <mergeCell ref="B21:B24"/>
    <mergeCell ref="B25:B29"/>
    <mergeCell ref="B5:J5"/>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J31"/>
  <sheetViews>
    <sheetView workbookViewId="0"/>
  </sheetViews>
  <sheetFormatPr baseColWidth="10" defaultColWidth="11.42578125" defaultRowHeight="12.75" x14ac:dyDescent="0.2"/>
  <cols>
    <col min="1" max="1" width="1.85546875" style="83" customWidth="1"/>
    <col min="2" max="2" width="35" style="83" customWidth="1"/>
    <col min="3" max="3" width="18.42578125" style="83" customWidth="1"/>
    <col min="4" max="4" width="18.5703125" style="83" customWidth="1"/>
    <col min="5" max="5" width="27.7109375" style="83" customWidth="1"/>
    <col min="6" max="6" width="15.42578125" style="83" customWidth="1"/>
    <col min="7" max="16384" width="11.42578125" style="83"/>
  </cols>
  <sheetData>
    <row r="2" spans="2:10" ht="13.5" thickBot="1" x14ac:dyDescent="0.25"/>
    <row r="3" spans="2:10" ht="33.75" customHeight="1" thickTop="1" thickBot="1" x14ac:dyDescent="0.55000000000000004">
      <c r="B3" s="149" t="s">
        <v>1</v>
      </c>
      <c r="C3" s="150"/>
      <c r="D3" s="150"/>
      <c r="E3" s="150"/>
      <c r="F3" s="150"/>
      <c r="G3" s="150"/>
      <c r="H3" s="150"/>
      <c r="I3" s="150"/>
      <c r="J3" s="158"/>
    </row>
    <row r="4" spans="2:10" ht="14.25" thickTop="1" thickBot="1" x14ac:dyDescent="0.25"/>
    <row r="5" spans="2:10" ht="13.5" thickBot="1" x14ac:dyDescent="0.25">
      <c r="B5" s="145" t="s">
        <v>163</v>
      </c>
      <c r="C5" s="140"/>
      <c r="D5" s="140"/>
      <c r="E5" s="140"/>
      <c r="F5" s="140"/>
      <c r="G5" s="140"/>
      <c r="H5" s="140"/>
      <c r="I5" s="140"/>
      <c r="J5" s="141"/>
    </row>
    <row r="7" spans="2:10" x14ac:dyDescent="0.2">
      <c r="B7" s="119" t="s">
        <v>61</v>
      </c>
    </row>
    <row r="8" spans="2:10" x14ac:dyDescent="0.2">
      <c r="B8" s="83" t="s">
        <v>225</v>
      </c>
    </row>
    <row r="9" spans="2:10" x14ac:dyDescent="0.2">
      <c r="B9" s="83" t="s">
        <v>226</v>
      </c>
    </row>
    <row r="10" spans="2:10" x14ac:dyDescent="0.2">
      <c r="B10" s="83" t="s">
        <v>227</v>
      </c>
    </row>
    <row r="14" spans="2:10" x14ac:dyDescent="0.2">
      <c r="B14" s="124" t="s">
        <v>19</v>
      </c>
      <c r="C14" s="124"/>
      <c r="D14" s="124"/>
      <c r="E14" s="124"/>
      <c r="F14" s="124"/>
      <c r="G14" s="124"/>
      <c r="H14" s="124"/>
      <c r="I14" s="124"/>
      <c r="J14" s="124"/>
    </row>
    <row r="15" spans="2:10" ht="13.5" thickBot="1" x14ac:dyDescent="0.25">
      <c r="B15" s="124"/>
      <c r="C15" s="124"/>
      <c r="D15" s="124"/>
      <c r="E15" s="124"/>
      <c r="F15" s="124"/>
      <c r="G15" s="124"/>
      <c r="H15" s="124"/>
      <c r="I15" s="124"/>
      <c r="J15" s="124"/>
    </row>
    <row r="16" spans="2:10" x14ac:dyDescent="0.2">
      <c r="B16" s="142" t="s">
        <v>20</v>
      </c>
      <c r="C16" s="142"/>
      <c r="D16" s="124"/>
      <c r="E16" s="124"/>
      <c r="F16" s="124"/>
      <c r="G16" s="124"/>
      <c r="H16" s="124"/>
      <c r="I16" s="124"/>
      <c r="J16" s="124"/>
    </row>
    <row r="17" spans="2:10" x14ac:dyDescent="0.2">
      <c r="B17" s="124" t="s">
        <v>21</v>
      </c>
      <c r="C17" s="124">
        <v>0.73454336938715425</v>
      </c>
      <c r="D17" s="124"/>
      <c r="E17" s="124"/>
      <c r="F17" s="124"/>
      <c r="G17" s="124"/>
      <c r="H17" s="124"/>
      <c r="I17" s="124"/>
      <c r="J17" s="124"/>
    </row>
    <row r="18" spans="2:10" x14ac:dyDescent="0.2">
      <c r="B18" s="124" t="s">
        <v>22</v>
      </c>
      <c r="C18" s="124">
        <v>0.5395539615106334</v>
      </c>
      <c r="D18" s="124"/>
      <c r="E18" s="124"/>
      <c r="F18" s="124"/>
      <c r="G18" s="124"/>
      <c r="H18" s="124"/>
      <c r="I18" s="124"/>
      <c r="J18" s="124"/>
    </row>
    <row r="19" spans="2:10" x14ac:dyDescent="0.2">
      <c r="B19" s="124" t="s">
        <v>23</v>
      </c>
      <c r="C19" s="124">
        <v>0.50118345830318611</v>
      </c>
      <c r="D19" s="124"/>
      <c r="E19" s="124"/>
      <c r="F19" s="124"/>
      <c r="G19" s="124"/>
      <c r="H19" s="124"/>
      <c r="I19" s="124"/>
      <c r="J19" s="124"/>
    </row>
    <row r="20" spans="2:10" x14ac:dyDescent="0.2">
      <c r="B20" s="124" t="s">
        <v>24</v>
      </c>
      <c r="C20" s="124">
        <v>1402.7394566626115</v>
      </c>
      <c r="D20" s="124"/>
      <c r="E20" s="124"/>
      <c r="F20" s="124"/>
      <c r="G20" s="124"/>
      <c r="H20" s="124"/>
      <c r="I20" s="124"/>
      <c r="J20" s="124"/>
    </row>
    <row r="21" spans="2:10" ht="13.5" thickBot="1" x14ac:dyDescent="0.25">
      <c r="B21" s="143" t="s">
        <v>25</v>
      </c>
      <c r="C21" s="143">
        <v>14</v>
      </c>
      <c r="D21" s="124"/>
      <c r="E21" s="124"/>
      <c r="F21" s="124"/>
      <c r="G21" s="124"/>
      <c r="H21" s="124"/>
      <c r="I21" s="124"/>
      <c r="J21" s="124"/>
    </row>
    <row r="22" spans="2:10" x14ac:dyDescent="0.2">
      <c r="B22" s="124"/>
      <c r="C22" s="124"/>
      <c r="D22" s="124"/>
      <c r="E22" s="124"/>
      <c r="F22" s="124"/>
      <c r="G22" s="124"/>
      <c r="H22" s="124"/>
      <c r="I22" s="124"/>
      <c r="J22" s="124"/>
    </row>
    <row r="23" spans="2:10" ht="13.5" thickBot="1" x14ac:dyDescent="0.25">
      <c r="B23" s="124" t="s">
        <v>26</v>
      </c>
      <c r="C23" s="124"/>
      <c r="D23" s="124"/>
      <c r="E23" s="124"/>
      <c r="F23" s="124"/>
      <c r="G23" s="124"/>
      <c r="H23" s="124"/>
      <c r="I23" s="124"/>
      <c r="J23" s="124"/>
    </row>
    <row r="24" spans="2:10" x14ac:dyDescent="0.2">
      <c r="B24" s="144"/>
      <c r="C24" s="144" t="s">
        <v>31</v>
      </c>
      <c r="D24" s="144" t="s">
        <v>32</v>
      </c>
      <c r="E24" s="144" t="s">
        <v>33</v>
      </c>
      <c r="F24" s="144" t="s">
        <v>34</v>
      </c>
      <c r="G24" s="144" t="s">
        <v>35</v>
      </c>
      <c r="H24" s="124"/>
      <c r="I24" s="124"/>
      <c r="J24" s="124"/>
    </row>
    <row r="25" spans="2:10" x14ac:dyDescent="0.2">
      <c r="B25" s="124" t="s">
        <v>27</v>
      </c>
      <c r="C25" s="124">
        <v>1</v>
      </c>
      <c r="D25" s="124">
        <v>27668869.629234012</v>
      </c>
      <c r="E25" s="124">
        <v>27668869.629234012</v>
      </c>
      <c r="F25" s="124">
        <v>14.061685836997649</v>
      </c>
      <c r="G25" s="124">
        <v>2.771518042624101E-3</v>
      </c>
      <c r="H25" s="124"/>
      <c r="I25" s="124"/>
      <c r="J25" s="124"/>
    </row>
    <row r="26" spans="2:10" x14ac:dyDescent="0.2">
      <c r="B26" s="124" t="s">
        <v>28</v>
      </c>
      <c r="C26" s="124">
        <v>12</v>
      </c>
      <c r="D26" s="124">
        <v>23612135.799337421</v>
      </c>
      <c r="E26" s="124">
        <v>1967677.9832781183</v>
      </c>
      <c r="F26" s="124"/>
      <c r="G26" s="124"/>
      <c r="H26" s="124"/>
      <c r="I26" s="124"/>
      <c r="J26" s="124"/>
    </row>
    <row r="27" spans="2:10" ht="13.5" thickBot="1" x14ac:dyDescent="0.25">
      <c r="B27" s="143" t="s">
        <v>29</v>
      </c>
      <c r="C27" s="143">
        <v>13</v>
      </c>
      <c r="D27" s="143">
        <v>51281005.428571433</v>
      </c>
      <c r="E27" s="143"/>
      <c r="F27" s="143"/>
      <c r="G27" s="143"/>
      <c r="H27" s="124"/>
      <c r="I27" s="124"/>
      <c r="J27" s="124"/>
    </row>
    <row r="28" spans="2:10" ht="13.5" thickBot="1" x14ac:dyDescent="0.25">
      <c r="B28" s="124"/>
      <c r="C28" s="124"/>
      <c r="D28" s="124"/>
      <c r="E28" s="124"/>
      <c r="F28" s="124"/>
      <c r="G28" s="124"/>
      <c r="H28" s="124"/>
      <c r="I28" s="124"/>
      <c r="J28" s="124"/>
    </row>
    <row r="29" spans="2:10" x14ac:dyDescent="0.2">
      <c r="B29" s="144"/>
      <c r="C29" s="144" t="s">
        <v>36</v>
      </c>
      <c r="D29" s="144" t="s">
        <v>24</v>
      </c>
      <c r="E29" s="144" t="s">
        <v>37</v>
      </c>
      <c r="F29" s="144" t="s">
        <v>38</v>
      </c>
      <c r="G29" s="144" t="s">
        <v>39</v>
      </c>
      <c r="H29" s="144" t="s">
        <v>40</v>
      </c>
      <c r="I29" s="144" t="s">
        <v>41</v>
      </c>
      <c r="J29" s="144" t="s">
        <v>42</v>
      </c>
    </row>
    <row r="30" spans="2:10" x14ac:dyDescent="0.2">
      <c r="B30" s="124" t="s">
        <v>30</v>
      </c>
      <c r="C30" s="124">
        <v>-1843.0196222304803</v>
      </c>
      <c r="D30" s="124">
        <v>1316.3103283099626</v>
      </c>
      <c r="E30" s="124">
        <v>-1.4001406678900485</v>
      </c>
      <c r="F30" s="124">
        <v>0.18679189342817615</v>
      </c>
      <c r="G30" s="124">
        <v>-4711.0134500820914</v>
      </c>
      <c r="H30" s="124">
        <v>1024.9742056211303</v>
      </c>
      <c r="I30" s="124">
        <v>-4711.0134500820914</v>
      </c>
      <c r="J30" s="124">
        <v>1024.9742056211303</v>
      </c>
    </row>
    <row r="31" spans="2:10" ht="13.5" thickBot="1" x14ac:dyDescent="0.25">
      <c r="B31" s="143">
        <v>23637</v>
      </c>
      <c r="C31" s="143">
        <v>0.12078352468506326</v>
      </c>
      <c r="D31" s="143">
        <v>3.2209872341472864E-2</v>
      </c>
      <c r="E31" s="143">
        <v>3.7498914433617458</v>
      </c>
      <c r="F31" s="143">
        <v>2.7715180426241049E-3</v>
      </c>
      <c r="G31" s="143">
        <v>5.0604241666112784E-2</v>
      </c>
      <c r="H31" s="143">
        <v>0.19096280770401375</v>
      </c>
      <c r="I31" s="143">
        <v>5.0604241666112784E-2</v>
      </c>
      <c r="J31" s="143">
        <v>0.19096280770401375</v>
      </c>
    </row>
  </sheetData>
  <mergeCells count="1">
    <mergeCell ref="B3:J3"/>
  </mergeCells>
  <pageMargins left="0.7" right="0.7" top="0.78740157499999996" bottom="0.78740157499999996"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J11"/>
  <sheetViews>
    <sheetView workbookViewId="0"/>
  </sheetViews>
  <sheetFormatPr baseColWidth="10" defaultColWidth="11.42578125" defaultRowHeight="12.75" x14ac:dyDescent="0.2"/>
  <cols>
    <col min="1" max="1" width="1.85546875" style="12" customWidth="1"/>
    <col min="2" max="2" width="29.5703125" style="12" customWidth="1"/>
    <col min="3" max="3" width="65.28515625" style="12" customWidth="1"/>
    <col min="4" max="16384" width="11.42578125" style="12"/>
  </cols>
  <sheetData>
    <row r="2" spans="2:10" ht="13.5" thickBot="1" x14ac:dyDescent="0.25"/>
    <row r="3" spans="2:10" s="10" customFormat="1" ht="33.75" customHeight="1" thickTop="1" thickBot="1" x14ac:dyDescent="0.55000000000000004">
      <c r="B3" s="149" t="s">
        <v>1</v>
      </c>
      <c r="C3" s="150"/>
      <c r="D3" s="150"/>
      <c r="E3" s="150"/>
      <c r="F3" s="150"/>
      <c r="G3" s="150"/>
      <c r="H3" s="150"/>
      <c r="I3" s="150"/>
      <c r="J3" s="158"/>
    </row>
    <row r="4" spans="2:10" ht="14.25" thickTop="1" thickBot="1" x14ac:dyDescent="0.25"/>
    <row r="5" spans="2:10" ht="13.5" thickBot="1" x14ac:dyDescent="0.25">
      <c r="B5" s="180" t="s">
        <v>172</v>
      </c>
      <c r="C5" s="181"/>
      <c r="D5" s="181"/>
      <c r="E5" s="181"/>
      <c r="F5" s="181"/>
      <c r="G5" s="181"/>
      <c r="H5" s="181"/>
      <c r="I5" s="181"/>
      <c r="J5" s="182"/>
    </row>
    <row r="7" spans="2:10" ht="24" customHeight="1" x14ac:dyDescent="0.2">
      <c r="B7" s="184" t="s">
        <v>184</v>
      </c>
      <c r="C7" s="184"/>
    </row>
    <row r="8" spans="2:10" ht="25.5" customHeight="1" x14ac:dyDescent="0.2">
      <c r="B8" s="183"/>
      <c r="C8" s="174"/>
      <c r="D8" s="174"/>
    </row>
    <row r="9" spans="2:10" x14ac:dyDescent="0.2">
      <c r="B9" s="27" t="s">
        <v>173</v>
      </c>
    </row>
    <row r="11" spans="2:10" ht="15.75" x14ac:dyDescent="0.25">
      <c r="B11" s="17"/>
    </row>
  </sheetData>
  <mergeCells count="4">
    <mergeCell ref="B8:D8"/>
    <mergeCell ref="B3:J3"/>
    <mergeCell ref="B5:J5"/>
    <mergeCell ref="B7:C7"/>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Start</vt:lpstr>
      <vt:lpstr>Grundlagen</vt:lpstr>
      <vt:lpstr>Lineare Regression</vt:lpstr>
      <vt:lpstr>Aussagekraft Streudiagramm</vt:lpstr>
      <vt:lpstr>Trendanalyse</vt:lpstr>
      <vt:lpstr>Allgemeine Anwendungsbeispiele</vt:lpstr>
      <vt:lpstr>Anwendungsbeispiele Revision</vt:lpstr>
      <vt:lpstr>Analysefunktion Regression</vt:lpstr>
      <vt:lpstr>BASF Zehnjahresübersicht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2010-05-14T05:02:03Z</dcterms:created>
  <dcterms:modified xsi:type="dcterms:W3CDTF">2020-02-06T09:37:38Z</dcterms:modified>
</cp:coreProperties>
</file>